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jnistvo\Desktop\KZŽ_dopisi_2020\Nabava udžbenika_2020\udžbenici_nabava_21\"/>
    </mc:Choice>
  </mc:AlternateContent>
  <bookViews>
    <workbookView xWindow="0" yWindow="0" windowWidth="28800" windowHeight="14130"/>
  </bookViews>
  <sheets>
    <sheet name="Dodarni radni materijali za s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J13" i="1"/>
  <c r="J12" i="1"/>
  <c r="J11" i="1"/>
  <c r="J10" i="1"/>
  <c r="J9" i="1"/>
  <c r="J8" i="1"/>
  <c r="J7" i="1"/>
  <c r="J6" i="1"/>
  <c r="J5" i="1"/>
  <c r="J4" i="1"/>
  <c r="J3" i="1"/>
  <c r="J16" i="1" l="1"/>
  <c r="J18" i="1" s="1"/>
  <c r="J20" i="1" s="1"/>
</calcChain>
</file>

<file path=xl/sharedStrings.xml><?xml version="1.0" encoding="utf-8"?>
<sst xmlns="http://schemas.openxmlformats.org/spreadsheetml/2006/main" count="67" uniqueCount="41">
  <si>
    <t>1.</t>
  </si>
  <si>
    <t>Likovni</t>
  </si>
  <si>
    <t>Alfa d.d.</t>
  </si>
  <si>
    <t>likovna mapa</t>
  </si>
  <si>
    <t>likovna mapa za 1. razred osnovne škole</t>
  </si>
  <si>
    <t>2.</t>
  </si>
  <si>
    <t>likovna mapa za 2. razred osnovne škole</t>
  </si>
  <si>
    <t>3.</t>
  </si>
  <si>
    <t>likovna mapa za 3. razred osnovne škole</t>
  </si>
  <si>
    <t>4.</t>
  </si>
  <si>
    <t>likovna mapa za 4. razred osnovne škole</t>
  </si>
  <si>
    <t>5.</t>
  </si>
  <si>
    <t>likovna mapa za 5. razred osnovne škole</t>
  </si>
  <si>
    <t>Tehnička kul.</t>
  </si>
  <si>
    <t>Školska knjiga d. d.</t>
  </si>
  <si>
    <t>Svijet tehnike 5, radni materijali za izvođenje vježbi i praktičnog rada programa tehničke kulture u petom razredu osnovne škole</t>
  </si>
  <si>
    <t>Vladimir Delić, Ivan Jukić, Zvonko Koprivnjak, Sanja Kovačević, Antun Ptičar, Dragan Stanojević, Svjetlana Urbanek</t>
  </si>
  <si>
    <t>likovna mapa za 6. razred osnovne škole</t>
  </si>
  <si>
    <t xml:space="preserve">6. </t>
  </si>
  <si>
    <t>Školska knjiga d.d.</t>
  </si>
  <si>
    <t>Svijet tehnike 6, radni materijali za izvođenje vježbi i praktičnog rada programa tehničke kulture u šestom razredu osnovne škole</t>
  </si>
  <si>
    <t>Vladimir Delić, Ivan Jukić, Zvonko Koprivnjak, Sanja Kovačević, Dragan Stanojević, Svjetlana Urbanek, Josip Gudelj</t>
  </si>
  <si>
    <t>likovna mapa za 7. razred osnovne škole</t>
  </si>
  <si>
    <t>Svijet tehnike 7, radni materijali za izvođenje vježbi i praktičnog rada programa tehničke kulture u sedmom razredu osnovne škole</t>
  </si>
  <si>
    <t>Dragan Stanojević, Vladimir Delić, Paolo Zenzerović, Marino Čikeš, Ivica Kolarić, Antun Ptičar</t>
  </si>
  <si>
    <t>8.</t>
  </si>
  <si>
    <t>likovna mapa za 8. razred osnovne škole</t>
  </si>
  <si>
    <t>SVIJET TEHNIKE 8 : radni materijali za izvođenje vježbi i praktičnog rada iz tehničke kulture u osmom razredu osnovne škole</t>
  </si>
  <si>
    <t>Skupina autora</t>
  </si>
  <si>
    <t>OŠ ĐURMANEC - DODATNI MATERIJALI - mape+kutije za tehnički</t>
  </si>
  <si>
    <t>cijena</t>
  </si>
  <si>
    <t>kom</t>
  </si>
  <si>
    <t>ukupno</t>
  </si>
  <si>
    <t>cijena bez PDV-a</t>
  </si>
  <si>
    <t>iznos PDV-a</t>
  </si>
  <si>
    <t>sveukupno</t>
  </si>
  <si>
    <t>7.</t>
  </si>
  <si>
    <t>9.</t>
  </si>
  <si>
    <t>10.</t>
  </si>
  <si>
    <t>11.</t>
  </si>
  <si>
    <t>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</si>
</sst>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164" fontId="4" fillId="2" borderId="1" xfId="0" applyNumberFormat="1" applyFont="1" applyFill="1" applyBorder="1" applyAlignment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/>
    <xf numFmtId="0" fontId="5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0" fillId="2" borderId="0" xfId="0" applyFill="1"/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/>
    <xf numFmtId="0" fontId="0" fillId="2" borderId="1" xfId="0" applyFill="1" applyBorder="1"/>
    <xf numFmtId="164" fontId="0" fillId="2" borderId="1" xfId="0" applyNumberFormat="1" applyFill="1" applyBorder="1"/>
    <xf numFmtId="0" fontId="0" fillId="0" borderId="0" xfId="0" applyAlignment="1">
      <alignment horizontal="center"/>
    </xf>
    <xf numFmtId="0" fontId="4" fillId="0" borderId="1" xfId="0" applyFont="1" applyBorder="1" applyAlignment="1">
      <alignment wrapText="1"/>
    </xf>
    <xf numFmtId="0" fontId="1" fillId="0" borderId="0" xfId="0" applyFont="1"/>
    <xf numFmtId="164" fontId="0" fillId="0" borderId="0" xfId="0" applyNumberFormat="1"/>
    <xf numFmtId="0" fontId="2" fillId="0" borderId="0" xfId="0" applyFont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20"/>
  <sheetViews>
    <sheetView tabSelected="1" workbookViewId="0">
      <selection activeCell="H3" sqref="H3:H14"/>
    </sheetView>
  </sheetViews>
  <sheetFormatPr defaultColWidth="9" defaultRowHeight="15" x14ac:dyDescent="0.25"/>
  <cols>
    <col min="2" max="2" width="7.7109375" customWidth="1"/>
    <col min="3" max="4" width="22.140625" customWidth="1"/>
    <col min="5" max="5" width="41.5703125" customWidth="1"/>
    <col min="6" max="6" width="30.5703125" customWidth="1"/>
    <col min="7" max="7" width="76" customWidth="1"/>
    <col min="9" max="9" width="15.140625" customWidth="1"/>
    <col min="10" max="10" width="12" customWidth="1"/>
  </cols>
  <sheetData>
    <row r="1" spans="1:52" x14ac:dyDescent="0.25">
      <c r="A1" s="30" t="s">
        <v>29</v>
      </c>
      <c r="B1" s="30"/>
      <c r="C1" s="30"/>
      <c r="D1" s="30"/>
      <c r="E1" s="30"/>
      <c r="F1" s="30"/>
      <c r="G1" s="30"/>
      <c r="H1" s="30"/>
      <c r="I1" s="30"/>
    </row>
    <row r="2" spans="1:52" x14ac:dyDescent="0.25">
      <c r="H2" t="s">
        <v>30</v>
      </c>
      <c r="I2" t="s">
        <v>31</v>
      </c>
      <c r="J2" t="s">
        <v>32</v>
      </c>
    </row>
    <row r="3" spans="1:52" ht="30" x14ac:dyDescent="0.25">
      <c r="B3" s="1" t="s">
        <v>0</v>
      </c>
      <c r="C3" s="2" t="s">
        <v>1</v>
      </c>
      <c r="D3" s="3" t="s">
        <v>2</v>
      </c>
      <c r="E3" s="4" t="s">
        <v>3</v>
      </c>
      <c r="F3" s="3" t="s">
        <v>4</v>
      </c>
      <c r="G3" s="3"/>
      <c r="H3" s="5"/>
      <c r="I3" s="6">
        <v>46</v>
      </c>
      <c r="J3" s="7">
        <f>H3*I3</f>
        <v>0</v>
      </c>
    </row>
    <row r="4" spans="1:52" ht="30" x14ac:dyDescent="0.25">
      <c r="B4" s="8" t="s">
        <v>5</v>
      </c>
      <c r="C4" s="2" t="s">
        <v>1</v>
      </c>
      <c r="D4" s="3" t="s">
        <v>2</v>
      </c>
      <c r="E4" s="4" t="s">
        <v>3</v>
      </c>
      <c r="F4" s="9" t="s">
        <v>6</v>
      </c>
      <c r="G4" s="9"/>
      <c r="H4" s="10"/>
      <c r="I4" s="11">
        <v>33</v>
      </c>
      <c r="J4" s="7">
        <f t="shared" ref="J4:J14" si="0">H4*I4</f>
        <v>0</v>
      </c>
    </row>
    <row r="5" spans="1:52" ht="30" x14ac:dyDescent="0.25">
      <c r="B5" s="1" t="s">
        <v>7</v>
      </c>
      <c r="C5" s="2" t="s">
        <v>1</v>
      </c>
      <c r="D5" s="3" t="s">
        <v>2</v>
      </c>
      <c r="E5" s="4" t="s">
        <v>3</v>
      </c>
      <c r="F5" s="3" t="s">
        <v>8</v>
      </c>
      <c r="G5" s="3"/>
      <c r="H5" s="10"/>
      <c r="I5" s="12">
        <v>29</v>
      </c>
      <c r="J5" s="7">
        <f t="shared" si="0"/>
        <v>0</v>
      </c>
    </row>
    <row r="6" spans="1:52" x14ac:dyDescent="0.25">
      <c r="B6" s="8" t="s">
        <v>9</v>
      </c>
      <c r="C6" s="13" t="s">
        <v>1</v>
      </c>
      <c r="D6" s="14" t="s">
        <v>2</v>
      </c>
      <c r="E6" s="4" t="s">
        <v>3</v>
      </c>
      <c r="F6" s="15" t="s">
        <v>10</v>
      </c>
      <c r="G6" s="15"/>
      <c r="H6" s="16"/>
      <c r="I6" s="13">
        <v>31</v>
      </c>
      <c r="J6" s="7">
        <f t="shared" si="0"/>
        <v>0</v>
      </c>
      <c r="K6" s="17"/>
    </row>
    <row r="7" spans="1:52" x14ac:dyDescent="0.25">
      <c r="B7" s="18" t="s">
        <v>11</v>
      </c>
      <c r="C7" s="19" t="s">
        <v>1</v>
      </c>
      <c r="D7" s="14" t="s">
        <v>2</v>
      </c>
      <c r="E7" s="4" t="s">
        <v>3</v>
      </c>
      <c r="F7" s="15" t="s">
        <v>12</v>
      </c>
      <c r="G7" s="15"/>
      <c r="H7" s="20"/>
      <c r="I7" s="13">
        <v>22</v>
      </c>
      <c r="J7" s="7">
        <f t="shared" si="0"/>
        <v>0</v>
      </c>
    </row>
    <row r="8" spans="1:52" ht="60" x14ac:dyDescent="0.25">
      <c r="B8" s="4" t="s">
        <v>18</v>
      </c>
      <c r="C8" s="19" t="s">
        <v>13</v>
      </c>
      <c r="D8" s="4" t="s">
        <v>14</v>
      </c>
      <c r="E8" s="21" t="s">
        <v>15</v>
      </c>
      <c r="F8" s="4"/>
      <c r="G8" s="21" t="s">
        <v>16</v>
      </c>
      <c r="H8" s="22"/>
      <c r="I8" s="13">
        <v>22</v>
      </c>
      <c r="J8" s="7">
        <f t="shared" si="0"/>
        <v>0</v>
      </c>
    </row>
    <row r="9" spans="1:52" x14ac:dyDescent="0.25">
      <c r="B9" s="1" t="s">
        <v>36</v>
      </c>
      <c r="C9" s="19" t="s">
        <v>1</v>
      </c>
      <c r="D9" s="14" t="s">
        <v>2</v>
      </c>
      <c r="E9" s="4" t="s">
        <v>3</v>
      </c>
      <c r="F9" s="15" t="s">
        <v>17</v>
      </c>
      <c r="G9" s="15"/>
      <c r="H9" s="23"/>
      <c r="I9" s="13">
        <v>34</v>
      </c>
      <c r="J9" s="7">
        <f t="shared" si="0"/>
        <v>0</v>
      </c>
    </row>
    <row r="10" spans="1:52" ht="60" x14ac:dyDescent="0.25">
      <c r="B10" s="1" t="s">
        <v>25</v>
      </c>
      <c r="C10" s="19" t="s">
        <v>13</v>
      </c>
      <c r="D10" s="4" t="s">
        <v>19</v>
      </c>
      <c r="E10" s="21" t="s">
        <v>20</v>
      </c>
      <c r="F10" s="24"/>
      <c r="G10" s="21" t="s">
        <v>21</v>
      </c>
      <c r="H10" s="25"/>
      <c r="I10" s="13">
        <v>34</v>
      </c>
      <c r="J10" s="7">
        <f t="shared" si="0"/>
        <v>0</v>
      </c>
    </row>
    <row r="11" spans="1:52" x14ac:dyDescent="0.25">
      <c r="B11" s="1" t="s">
        <v>37</v>
      </c>
      <c r="C11" s="13" t="s">
        <v>1</v>
      </c>
      <c r="D11" s="14" t="s">
        <v>2</v>
      </c>
      <c r="E11" s="14" t="s">
        <v>3</v>
      </c>
      <c r="F11" s="15" t="s">
        <v>22</v>
      </c>
      <c r="G11" s="15"/>
      <c r="H11" s="16"/>
      <c r="I11" s="13">
        <v>20</v>
      </c>
      <c r="J11" s="7">
        <f t="shared" si="0"/>
        <v>0</v>
      </c>
      <c r="K11" s="26"/>
    </row>
    <row r="12" spans="1:52" ht="60" x14ac:dyDescent="0.25">
      <c r="B12" s="1" t="s">
        <v>38</v>
      </c>
      <c r="C12" s="13" t="s">
        <v>13</v>
      </c>
      <c r="D12" s="15" t="s">
        <v>19</v>
      </c>
      <c r="E12" s="14" t="s">
        <v>23</v>
      </c>
      <c r="F12" s="15"/>
      <c r="G12" s="14" t="s">
        <v>24</v>
      </c>
      <c r="H12" s="16"/>
      <c r="I12" s="13">
        <v>20</v>
      </c>
      <c r="J12" s="7">
        <f t="shared" si="0"/>
        <v>0</v>
      </c>
      <c r="K12" s="26"/>
    </row>
    <row r="13" spans="1:52" x14ac:dyDescent="0.25">
      <c r="B13" s="1" t="s">
        <v>39</v>
      </c>
      <c r="C13" s="13" t="s">
        <v>1</v>
      </c>
      <c r="D13" s="14" t="s">
        <v>2</v>
      </c>
      <c r="E13" s="27" t="s">
        <v>3</v>
      </c>
      <c r="F13" s="15" t="s">
        <v>26</v>
      </c>
      <c r="G13" s="15"/>
      <c r="H13" s="16"/>
      <c r="I13" s="13">
        <v>40</v>
      </c>
      <c r="J13" s="7">
        <f t="shared" si="0"/>
        <v>0</v>
      </c>
      <c r="AZ13" s="28">
        <v>9</v>
      </c>
    </row>
    <row r="14" spans="1:52" ht="45" x14ac:dyDescent="0.25">
      <c r="B14" s="1" t="s">
        <v>40</v>
      </c>
      <c r="C14" s="13" t="s">
        <v>13</v>
      </c>
      <c r="D14" s="15" t="s">
        <v>19</v>
      </c>
      <c r="E14" s="14" t="s">
        <v>27</v>
      </c>
      <c r="F14" s="15"/>
      <c r="G14" s="14" t="s">
        <v>28</v>
      </c>
      <c r="H14" s="16"/>
      <c r="I14" s="13">
        <v>40</v>
      </c>
      <c r="J14" s="7">
        <f t="shared" si="0"/>
        <v>0</v>
      </c>
    </row>
    <row r="16" spans="1:52" x14ac:dyDescent="0.25">
      <c r="I16" t="s">
        <v>33</v>
      </c>
      <c r="J16" s="29">
        <f>SUM(J3:J15)</f>
        <v>0</v>
      </c>
    </row>
    <row r="18" spans="9:10" x14ac:dyDescent="0.25">
      <c r="I18" t="s">
        <v>34</v>
      </c>
      <c r="J18" s="29">
        <f>J16*0.05</f>
        <v>0</v>
      </c>
    </row>
    <row r="20" spans="9:10" x14ac:dyDescent="0.25">
      <c r="I20" t="s">
        <v>35</v>
      </c>
      <c r="J20" s="29">
        <f>J16+J18</f>
        <v>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9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Dodarni radni materijali za sl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Windows korisnik</cp:lastModifiedBy>
  <cp:lastPrinted>2026-07-24T11:13:41Z</cp:lastPrinted>
  <dcterms:created xsi:type="dcterms:W3CDTF">2026-07-20T07:06:21Z</dcterms:created>
  <dcterms:modified xsi:type="dcterms:W3CDTF">2026-07-24T11:14:15Z</dcterms:modified>
</cp:coreProperties>
</file>