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esktop\MONIKA\PRIJEDLOG PRORAČUNA ZA 2026-2028\2. PONOVLJENO - NAKON ODRŽANE ŽUPANIJSKE SKUPŠTINE\PREDANO - LAURA 06.02.2026\"/>
    </mc:Choice>
  </mc:AlternateContent>
  <xr:revisionPtr revIDLastSave="0" documentId="13_ncr:1_{63F70845-5673-4B07-AC88-A03234E17E25}" xr6:coauthVersionLast="47" xr6:coauthVersionMax="47" xr10:uidLastSave="{00000000-0000-0000-0000-000000000000}"/>
  <bookViews>
    <workbookView xWindow="-120" yWindow="-120" windowWidth="25440" windowHeight="15390" firstSheet="5" activeTab="7" xr2:uid="{0E0CB732-2EAD-4E6F-AE72-3F7AED6A63DD}"/>
  </bookViews>
  <sheets>
    <sheet name="1. SAŽETAK" sheetId="1" r:id="rId1"/>
    <sheet name="2. RAČUN PRIHODA I RASHODA" sheetId="3" r:id="rId2"/>
    <sheet name="3. PRIH. I RASH. PO IZVORIMA FI" sheetId="4" r:id="rId3"/>
    <sheet name="4. RASHODI PREMA FUNKCIJSKOJ KL" sheetId="5" r:id="rId4"/>
    <sheet name="5. RAČUN FINANCIRANJA" sheetId="6" r:id="rId5"/>
    <sheet name="6. RAČUN FINANC. PREMA IZVORI.F" sheetId="7" r:id="rId6"/>
    <sheet name="7. POSEBNI DIO" sheetId="8" r:id="rId7"/>
    <sheet name="PRIJEDLOG PLANA PROR. USPOREDNO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9" l="1"/>
  <c r="I16" i="9"/>
  <c r="H16" i="9"/>
  <c r="R21" i="1"/>
  <c r="N21" i="1"/>
  <c r="L21" i="1"/>
  <c r="I21" i="1"/>
  <c r="I43" i="4"/>
  <c r="K43" i="4"/>
  <c r="K19" i="4"/>
  <c r="I19" i="4"/>
  <c r="K15" i="1" l="1"/>
  <c r="K12" i="1"/>
  <c r="K2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A6FCF2-5C24-4A1B-B77F-2F6D264932C2}" keepAlive="1" name="Upit – LCW148_SumarniPregled_Merged" description="Veza s upitom 'LCW148_SumarniPregled_Merged' u radnoj knjizi." type="5" refreshedVersion="0" background="1">
    <dbPr connection="Provider=Microsoft.Mashup.OleDb.1;Data Source=$Workbook$;Location=LCW148_SumarniPregled_Merged;Extended Properties=&quot;&quot;" command="SELECT * FROM [LCW148_SumarniPregled_Merged]"/>
  </connection>
</connections>
</file>

<file path=xl/sharedStrings.xml><?xml version="1.0" encoding="utf-8"?>
<sst xmlns="http://schemas.openxmlformats.org/spreadsheetml/2006/main" count="1362" uniqueCount="772">
  <si>
    <t>OSNOVNA ŠKOLA ĐURMANEC</t>
  </si>
  <si>
    <t>ĐURMANEC 49</t>
  </si>
  <si>
    <t>OIB: 84825610611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</si>
  <si>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</si>
  <si>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</si>
  <si>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</si>
  <si>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</si>
  <si>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</si>
  <si>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</si>
  <si>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</si>
  <si>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</si>
  <si>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PRIHODI</t>
  </si>
  <si>
    <t xml:space="preserve"> 6</t>
  </si>
  <si>
    <t>Prihodi poslovanja</t>
  </si>
  <si>
    <t xml:space="preserve"> 9</t>
  </si>
  <si>
    <t>Vlastiti izvori</t>
  </si>
  <si>
    <t>SVEUKUPNO RASHODI</t>
  </si>
  <si>
    <t xml:space="preserve"> 1</t>
  </si>
  <si>
    <t>Financijska imovina</t>
  </si>
  <si>
    <t xml:space="preserve"> 3</t>
  </si>
  <si>
    <t>Rashodi poslovanja</t>
  </si>
  <si>
    <t xml:space="preserve"> 4</t>
  </si>
  <si>
    <t>Rashodi za nabavu nefinancijske imovine</t>
  </si>
  <si>
    <t xml:space="preserve"> 63</t>
  </si>
  <si>
    <t>Pomoći iz inozemstva i od subjekata unutar općeg proračuna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</si>
  <si>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</si>
  <si>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</si>
  <si>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</si>
  <si>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</si>
  <si>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</si>
  <si>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</si>
  <si>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 xml:space="preserve"> 67</t>
  </si>
  <si>
    <t>Prihodi iz nadležnog proračuna i od HZZO-a temeljem ugovornih obveza</t>
  </si>
  <si>
    <t xml:space="preserve"> 31</t>
  </si>
  <si>
    <t>Rashodi za zaposlene</t>
  </si>
  <si>
    <t xml:space="preserve"> 32</t>
  </si>
  <si>
    <t>Materijalni rashodi</t>
  </si>
  <si>
    <t xml:space="preserve"> 34</t>
  </si>
  <si>
    <t>Financijski rashodi</t>
  </si>
  <si>
    <t xml:space="preserve"> 37</t>
  </si>
  <si>
    <t>Naknade građanima i kućanstvima na temelju osiguranja i druge naknade</t>
  </si>
  <si>
    <t xml:space="preserve"> 38</t>
  </si>
  <si>
    <t>Rashodi za donacije, kazne, naknade šteta i kapitalne pomoći</t>
  </si>
  <si>
    <t xml:space="preserve"> 42</t>
  </si>
  <si>
    <t>Rashodi za nabavu proizvedene dugotrajne imovine</t>
  </si>
  <si>
    <t xml:space="preserve"> 45</t>
  </si>
  <si>
    <t>Rashodi za dodatna ulaganja na nefinancijskoj imovini</t>
  </si>
  <si>
    <t>Izvor 1.</t>
  </si>
  <si>
    <t>OPĆI PRIHODI I PRIMICI</t>
  </si>
  <si>
    <t>Izvor 1.1.</t>
  </si>
  <si>
    <t>Izvor 3.</t>
  </si>
  <si>
    <t>VLASTITI PRIHODI</t>
  </si>
  <si>
    <t>Izvor 4.</t>
  </si>
  <si>
    <t>PRIHODI ZA POSEBNE NAMJENE</t>
  </si>
  <si>
    <t>Izvor 5.</t>
  </si>
  <si>
    <t>Izvor 5.2.</t>
  </si>
  <si>
    <t>OSTALE POMOĆI</t>
  </si>
  <si>
    <t>Izvor 5.4.</t>
  </si>
  <si>
    <t>JLS</t>
  </si>
  <si>
    <t>EUROPSKI POLJOPRIVREDNI JAMSTVENI FOND (EAGF)</t>
  </si>
  <si>
    <t>Izvor 5.6.</t>
  </si>
  <si>
    <t>HZZO</t>
  </si>
  <si>
    <t>FONDOVI EU</t>
  </si>
  <si>
    <t>Izvor 5.8.</t>
  </si>
  <si>
    <t>HZZZ</t>
  </si>
  <si>
    <t>INSTRUMENTI EU NOVE GENERACIJE</t>
  </si>
  <si>
    <t>Izvor 6.</t>
  </si>
  <si>
    <t>REFUNDACIJE</t>
  </si>
  <si>
    <t>DONACIJE</t>
  </si>
  <si>
    <t>Izvor 6.1.</t>
  </si>
  <si>
    <t>Izvor 7.</t>
  </si>
  <si>
    <t>PRIH. OD PRODAJE NEFINANCIJE IMOVINE I NAKN. S NASLOVA OSIG.</t>
  </si>
  <si>
    <t>PRIHODI OD PRODAJE ILI ZAMJENE NEFINANCIJE IMOVINE I NAKNADE S NASLOVA OSIGURANJA</t>
  </si>
  <si>
    <t>Izvor 7.1.</t>
  </si>
  <si>
    <t>DECENTRALIZACIJA</t>
  </si>
  <si>
    <t>Izvor 5.7.</t>
  </si>
  <si>
    <t>OSTALI PROGRAMI EU</t>
  </si>
  <si>
    <t>Funkcijska 09</t>
  </si>
  <si>
    <t>Obrazovanje</t>
  </si>
  <si>
    <t>Funkcijska 091</t>
  </si>
  <si>
    <t>Predškolsko i osnovno obrazovanje</t>
  </si>
  <si>
    <t>Funkcijska 096</t>
  </si>
  <si>
    <t>Dodatne usluge u obrazovanju</t>
  </si>
  <si>
    <t>Funkcijska 098</t>
  </si>
  <si>
    <t>Usluge obrazovanja koje nisu drugdje svr</t>
  </si>
  <si>
    <t xml:space="preserve">IZVJEŠTAJ RAČUNA FINANCIRANJA PREMA EKONOMSKOJ KLASIFIKACIJI </t>
  </si>
  <si>
    <t>BROJČANA OZNAKA I NAZIV</t>
  </si>
  <si>
    <t xml:space="preserve">OSTVARENJE/IZVRŠENJE 
N-1. </t>
  </si>
  <si>
    <t>IZVORNI PLAN ILI REBALANS N.*</t>
  </si>
  <si>
    <t>TEKUĆI PLAN N.*</t>
  </si>
  <si>
    <t xml:space="preserve">OSTVARENJE/IZVRŠENJE 
N. </t>
  </si>
  <si>
    <t>INDEKS</t>
  </si>
  <si>
    <t>INDEKS**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</si>
  <si>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</si>
  <si>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</si>
  <si>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</si>
  <si>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</si>
  <si>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</si>
  <si>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</si>
  <si>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</si>
  <si>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</si>
  <si>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</si>
  <si>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</si>
  <si>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</si>
  <si>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…</t>
  </si>
  <si>
    <t>OSTVARENJE/IZVRŠENJE 
N-1.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</si>
  <si>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</si>
  <si>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</si>
  <si>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</si>
  <si>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</si>
  <si>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</si>
  <si>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</si>
  <si>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</si>
  <si>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</si>
  <si>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</si>
  <si>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Program J011017</t>
  </si>
  <si>
    <t>Aktivnost J011017A101701</t>
  </si>
  <si>
    <t>Program J011020</t>
  </si>
  <si>
    <t>Aktivnost J011020A102001</t>
  </si>
  <si>
    <t>Aktivnost J011020A102002</t>
  </si>
  <si>
    <t>Aktivnost J011020A102006</t>
  </si>
  <si>
    <t>Aktivnost J011020A102009</t>
  </si>
  <si>
    <t>Aktivnost J011020A102010</t>
  </si>
  <si>
    <t>Aktivnost J011020T102010</t>
  </si>
  <si>
    <t>PRIJEDLOG PLANA PRORAČUNA USPOREDNO ZA TRI GODINE</t>
  </si>
  <si>
    <t>POZICIJA</t>
  </si>
  <si>
    <t>BROJ KONTA</t>
  </si>
  <si>
    <t>VRSTA PRIHODA / PRIMITAKA</t>
  </si>
  <si>
    <t>Korisnik</t>
  </si>
  <si>
    <t>K010</t>
  </si>
  <si>
    <t>OŠ Đurmanec</t>
  </si>
  <si>
    <t>Razdjel</t>
  </si>
  <si>
    <t>006</t>
  </si>
  <si>
    <t>UO ZA OBRAZOVANJE, KULTURU, ŠPORT I TEHNIČKU KULTURU</t>
  </si>
  <si>
    <t>Glava</t>
  </si>
  <si>
    <t>02</t>
  </si>
  <si>
    <t>USTANOVE U OBRAZOVANJU</t>
  </si>
  <si>
    <t>Podglava</t>
  </si>
  <si>
    <t>15831</t>
  </si>
  <si>
    <t>OŠ ĐURMANEC</t>
  </si>
  <si>
    <t>Izvor</t>
  </si>
  <si>
    <t>1.1.</t>
  </si>
  <si>
    <t>P02417</t>
  </si>
  <si>
    <t>671110</t>
  </si>
  <si>
    <t>Prihodi iz nadležnog proračuna za financiranje rashoda poslovanja</t>
  </si>
  <si>
    <t>P02432</t>
  </si>
  <si>
    <t>671210</t>
  </si>
  <si>
    <t>Prihodi iz nadležnog proračuna za financiranje rashoda za nabavu nefinancijske imovine</t>
  </si>
  <si>
    <t>3.1.9</t>
  </si>
  <si>
    <t>VLASTITI PRIHODI PK</t>
  </si>
  <si>
    <t>P0279</t>
  </si>
  <si>
    <t>642290</t>
  </si>
  <si>
    <t>Ostali prihodi od zakupa i iznajmljivanja imovine</t>
  </si>
  <si>
    <t>P01641</t>
  </si>
  <si>
    <t>661410</t>
  </si>
  <si>
    <t>Prihodi od prodanih proizvoda</t>
  </si>
  <si>
    <t>P01713</t>
  </si>
  <si>
    <t>P1452</t>
  </si>
  <si>
    <t>661420</t>
  </si>
  <si>
    <t>Prihodi od prodaje robe</t>
  </si>
  <si>
    <t>P01642</t>
  </si>
  <si>
    <t>661510</t>
  </si>
  <si>
    <t>Prihodi od pruženih usluga</t>
  </si>
  <si>
    <t>P01839</t>
  </si>
  <si>
    <t>P0280</t>
  </si>
  <si>
    <t>922113</t>
  </si>
  <si>
    <t>Višak prihoda proračunskih korisnika-sa ŽR</t>
  </si>
  <si>
    <t>4.3.9</t>
  </si>
  <si>
    <t>PRIHODI ZA POSEBNE NAMJENE PK</t>
  </si>
  <si>
    <t>P0282</t>
  </si>
  <si>
    <t>634140</t>
  </si>
  <si>
    <t>Tekuće pomoći od HZMO-a, HZZ-a i HZZO-a</t>
  </si>
  <si>
    <t>P0283</t>
  </si>
  <si>
    <t>641990</t>
  </si>
  <si>
    <t>Ostali prihodi od financijske imovine</t>
  </si>
  <si>
    <t>P01643</t>
  </si>
  <si>
    <t>652640</t>
  </si>
  <si>
    <t>Sufinanciranje cijene usluge, participacije i slično</t>
  </si>
  <si>
    <t>P0284</t>
  </si>
  <si>
    <t>652690</t>
  </si>
  <si>
    <t>Ostali nespomenuti prihodi po posebnim propisima</t>
  </si>
  <si>
    <t>P0285</t>
  </si>
  <si>
    <t>5.0.119</t>
  </si>
  <si>
    <t>POMOĆI IZ DRŽAVNOG PRORAČUNA KROZ OPĆE PRIHODE I PRIMITKE PK</t>
  </si>
  <si>
    <t>P1031</t>
  </si>
  <si>
    <t>636120</t>
  </si>
  <si>
    <t>Tekuće pomoći iz državnog proračuna proračunskim korisnicima  proračuna JLP(R)S-a</t>
  </si>
  <si>
    <t>P1112</t>
  </si>
  <si>
    <t>636220</t>
  </si>
  <si>
    <t>Kapitalne pomoći iz državnog proračuna  proračunskim korisnicima proračuna JLP(R)S-a</t>
  </si>
  <si>
    <t>P1032</t>
  </si>
  <si>
    <t>5.0.12</t>
  </si>
  <si>
    <t>POMOĆI IZ DRŽ. PRORAČUNA KROZ NACIONALNO SUFIN. EU PROJEKATA</t>
  </si>
  <si>
    <t>P02423</t>
  </si>
  <si>
    <t>P02428</t>
  </si>
  <si>
    <t>5.0.3</t>
  </si>
  <si>
    <t>P02420</t>
  </si>
  <si>
    <t>P02429</t>
  </si>
  <si>
    <t>5.2.49</t>
  </si>
  <si>
    <t>JEDINICE LOKALNE SAMOUPRAVE PK</t>
  </si>
  <si>
    <t>P01645</t>
  </si>
  <si>
    <t>636130</t>
  </si>
  <si>
    <t>Tekuće pomoći proračunskim korisnicima iz proračuna JLP(R)S-a koji im nije nadležan</t>
  </si>
  <si>
    <t>P1113</t>
  </si>
  <si>
    <t>636230</t>
  </si>
  <si>
    <t>Kapitalne pomoći proračunskim korisnicima iz proračuna JLP(R)S-a koji im nije nadležan</t>
  </si>
  <si>
    <t>P0288</t>
  </si>
  <si>
    <t>5.4.</t>
  </si>
  <si>
    <t>P02732</t>
  </si>
  <si>
    <t>5.6.111</t>
  </si>
  <si>
    <t>EUROPSKI SOCIJALNI FOND PLUS-PREDFINANCIRANJE IZ IZVORA 1.1.</t>
  </si>
  <si>
    <t>P02425</t>
  </si>
  <si>
    <t>P02427</t>
  </si>
  <si>
    <t>5.8.111</t>
  </si>
  <si>
    <t>MEH.ZA OPOR.I OTPOR.-BESP.SRED.-PREDFIN.IZ IZVORA 1.1.</t>
  </si>
  <si>
    <t>P02418</t>
  </si>
  <si>
    <t>P02430</t>
  </si>
  <si>
    <t>6.1.9</t>
  </si>
  <si>
    <t>DONACIJE PK</t>
  </si>
  <si>
    <t>P01714</t>
  </si>
  <si>
    <t>663110</t>
  </si>
  <si>
    <t>Tekuće donacije od fizičkih osoba</t>
  </si>
  <si>
    <t>P01715</t>
  </si>
  <si>
    <t>663130</t>
  </si>
  <si>
    <t>Tekuće donacije od trgovačkih društava</t>
  </si>
  <si>
    <t>P1451</t>
  </si>
  <si>
    <t>663140</t>
  </si>
  <si>
    <t>Tekuće donacije od ostalih subjekata izvan općeg proračuna</t>
  </si>
  <si>
    <t>P01716</t>
  </si>
  <si>
    <t>663210</t>
  </si>
  <si>
    <t>Kapitalne donacije od fizičkih osoba</t>
  </si>
  <si>
    <t>P01717</t>
  </si>
  <si>
    <t>663230</t>
  </si>
  <si>
    <t>Kapitalne donacije od trgovačkih društava</t>
  </si>
  <si>
    <t>P1450</t>
  </si>
  <si>
    <t>7.1.9</t>
  </si>
  <si>
    <t>PRIHODI OD PRODAJE ILI ZAMJENE NEFINANCIJE IMOVINE I NAKNADE</t>
  </si>
  <si>
    <t>P01644</t>
  </si>
  <si>
    <t>652670</t>
  </si>
  <si>
    <t>Prihodi s naslova osiguranja, refundacije štete i totalne štete</t>
  </si>
  <si>
    <t>Glavni program</t>
  </si>
  <si>
    <t>J01</t>
  </si>
  <si>
    <t>OBRAZOVANJE</t>
  </si>
  <si>
    <t>Program</t>
  </si>
  <si>
    <t>1017</t>
  </si>
  <si>
    <t>OSNOVNO OBRAZOVANJE - ZAKONSKI STANDARD</t>
  </si>
  <si>
    <t>Aktivnost</t>
  </si>
  <si>
    <t>A101701</t>
  </si>
  <si>
    <t>Redovni poslovi ustanova osnovnog obrazovanja</t>
  </si>
  <si>
    <t>R11142</t>
  </si>
  <si>
    <t>321110</t>
  </si>
  <si>
    <t>Dnevnice za službeni put u zemlji</t>
  </si>
  <si>
    <t>R11143</t>
  </si>
  <si>
    <t>321120</t>
  </si>
  <si>
    <t>Dnevnice za službeni put u inozemstvu</t>
  </si>
  <si>
    <t>R11144</t>
  </si>
  <si>
    <t>321130</t>
  </si>
  <si>
    <t>Naknade za smještaj na službenom putu u zemlji</t>
  </si>
  <si>
    <t>R11145</t>
  </si>
  <si>
    <t>321140</t>
  </si>
  <si>
    <t>Naknade za smještaj na službenom putu u inozemstvu</t>
  </si>
  <si>
    <t>R11146</t>
  </si>
  <si>
    <t>321150</t>
  </si>
  <si>
    <t>Naknade za prijevoz na službenom putu u zemlji</t>
  </si>
  <si>
    <t>R11147</t>
  </si>
  <si>
    <t>321160</t>
  </si>
  <si>
    <t>Naknade za prijevoz na službenom putu u inozemstvu</t>
  </si>
  <si>
    <t>R11148</t>
  </si>
  <si>
    <t>321170</t>
  </si>
  <si>
    <t>Dnevnice per diem</t>
  </si>
  <si>
    <t>R1579</t>
  </si>
  <si>
    <t>321190</t>
  </si>
  <si>
    <t>Ostali rashodi za službena putovanja-</t>
  </si>
  <si>
    <t>R1580</t>
  </si>
  <si>
    <t>321210</t>
  </si>
  <si>
    <t>Naknade za prijevoz na posao i s posla</t>
  </si>
  <si>
    <t>R1581</t>
  </si>
  <si>
    <t>321310</t>
  </si>
  <si>
    <t>Seminari, savjetovanja i simpoziji</t>
  </si>
  <si>
    <t>R13522</t>
  </si>
  <si>
    <t>321320</t>
  </si>
  <si>
    <t>Tečajevi i stručni ispiti</t>
  </si>
  <si>
    <t>R13523</t>
  </si>
  <si>
    <t>321410</t>
  </si>
  <si>
    <t>Naknada za korištenje privatnog automobila u službene svrhe</t>
  </si>
  <si>
    <t>R1582</t>
  </si>
  <si>
    <t>321490</t>
  </si>
  <si>
    <t>Ostale naknade troškova zaposlenima</t>
  </si>
  <si>
    <t>R1583</t>
  </si>
  <si>
    <t>322110</t>
  </si>
  <si>
    <t>Uredski materijal</t>
  </si>
  <si>
    <t>R11149</t>
  </si>
  <si>
    <t>322120</t>
  </si>
  <si>
    <t>Literatura (publikacije, časopisi, glasila, knjige i ostalo)</t>
  </si>
  <si>
    <t>R11150</t>
  </si>
  <si>
    <t>322140</t>
  </si>
  <si>
    <t>Materijal i sredstva za čišćenje i održavanje</t>
  </si>
  <si>
    <t>R11151</t>
  </si>
  <si>
    <t>322160</t>
  </si>
  <si>
    <t>Materijal za higijenske potrebe i njegu</t>
  </si>
  <si>
    <t>R1584</t>
  </si>
  <si>
    <t>322190</t>
  </si>
  <si>
    <t>Ostali materijal za potrebe redovnog poslovanja</t>
  </si>
  <si>
    <t>R13524</t>
  </si>
  <si>
    <t>322240</t>
  </si>
  <si>
    <t>Namirnice</t>
  </si>
  <si>
    <t>R1585</t>
  </si>
  <si>
    <t>322290</t>
  </si>
  <si>
    <t>Ostali materijal i sirovine</t>
  </si>
  <si>
    <t>R1586</t>
  </si>
  <si>
    <t>322310</t>
  </si>
  <si>
    <t>Električna energija</t>
  </si>
  <si>
    <t>R1587</t>
  </si>
  <si>
    <t>322330</t>
  </si>
  <si>
    <t>Plin</t>
  </si>
  <si>
    <t>R1588</t>
  </si>
  <si>
    <t>322340</t>
  </si>
  <si>
    <t>Motorni benzin i dizel gorivo</t>
  </si>
  <si>
    <t>R1589</t>
  </si>
  <si>
    <t>322390</t>
  </si>
  <si>
    <t>Ostali materijali za proizvodnju energije (ugljen, drva, teš</t>
  </si>
  <si>
    <t>R11152</t>
  </si>
  <si>
    <t>322410</t>
  </si>
  <si>
    <t>Materijal i dijelovi za tekuće i investicijsko održavanje građevinskih objekata</t>
  </si>
  <si>
    <t>R15852</t>
  </si>
  <si>
    <t>322420</t>
  </si>
  <si>
    <t>Materijal i dijelovi za tekuće i investicijsko održavanje postrojenja i opreme</t>
  </si>
  <si>
    <t>R11153</t>
  </si>
  <si>
    <t>322430</t>
  </si>
  <si>
    <t>Materijal i dijelovi za tekuće i investicijsko održavanje transportnih sredstava</t>
  </si>
  <si>
    <t>R1590</t>
  </si>
  <si>
    <t>322440</t>
  </si>
  <si>
    <t>materij. i dije. za tek. i inv. održavanje</t>
  </si>
  <si>
    <t>R1591</t>
  </si>
  <si>
    <t>322510</t>
  </si>
  <si>
    <t>Sitni inventar</t>
  </si>
  <si>
    <t>R1592</t>
  </si>
  <si>
    <t>322520</t>
  </si>
  <si>
    <t>Auto gume</t>
  </si>
  <si>
    <t>R1593</t>
  </si>
  <si>
    <t>322710</t>
  </si>
  <si>
    <t>Službena, radna i zaštitna odjeća i obuća</t>
  </si>
  <si>
    <t>R1594</t>
  </si>
  <si>
    <t>323110</t>
  </si>
  <si>
    <t>Usluge telefona, telefaksa</t>
  </si>
  <si>
    <t>R1595</t>
  </si>
  <si>
    <t>323130</t>
  </si>
  <si>
    <t>Poštarina (pisma, tiskanice i sl.)</t>
  </si>
  <si>
    <t>R15853</t>
  </si>
  <si>
    <t>323190</t>
  </si>
  <si>
    <t>Ostale usluge za komunikaciju i prijevoz</t>
  </si>
  <si>
    <t>R11154</t>
  </si>
  <si>
    <t>323210</t>
  </si>
  <si>
    <t>Usluge tekućeg i investicijskog održavanja građevinskih objekata</t>
  </si>
  <si>
    <t>R11155</t>
  </si>
  <si>
    <t>323220</t>
  </si>
  <si>
    <t>Usluge tekućeg i investicijskog održavanja postrojenja i opreme</t>
  </si>
  <si>
    <t>R11156</t>
  </si>
  <si>
    <t>323230</t>
  </si>
  <si>
    <t>Usluge tekućeg i investicijskog održavanja prijevoznih sredstava</t>
  </si>
  <si>
    <t>R1597</t>
  </si>
  <si>
    <t>323290</t>
  </si>
  <si>
    <t>Usl.tek. i invest.održavanja</t>
  </si>
  <si>
    <t>R13525</t>
  </si>
  <si>
    <t>323320</t>
  </si>
  <si>
    <t>Tisak</t>
  </si>
  <si>
    <t>R1598</t>
  </si>
  <si>
    <t>323390</t>
  </si>
  <si>
    <t>Ostale usluge promidžbe i informiranja</t>
  </si>
  <si>
    <t>R11157</t>
  </si>
  <si>
    <t>323410</t>
  </si>
  <si>
    <t>Opskrba vodom</t>
  </si>
  <si>
    <t>R11158</t>
  </si>
  <si>
    <t>323420</t>
  </si>
  <si>
    <t>Iznošenje i odvoz smeća</t>
  </si>
  <si>
    <t>R11159</t>
  </si>
  <si>
    <t>323430</t>
  </si>
  <si>
    <t>Deratizacija i dezinsekcija</t>
  </si>
  <si>
    <t>R11160</t>
  </si>
  <si>
    <t>323440</t>
  </si>
  <si>
    <t>Dimnjačarske i ekološke usluge</t>
  </si>
  <si>
    <t>R11161</t>
  </si>
  <si>
    <t>323470</t>
  </si>
  <si>
    <t>Pričuva</t>
  </si>
  <si>
    <t>R1599</t>
  </si>
  <si>
    <t>323490</t>
  </si>
  <si>
    <t>Ostale komunalne usluge</t>
  </si>
  <si>
    <t>R11162</t>
  </si>
  <si>
    <t>323520</t>
  </si>
  <si>
    <t>Zakupnine i najamnine za građevinske objekte</t>
  </si>
  <si>
    <t>R11163</t>
  </si>
  <si>
    <t>323530</t>
  </si>
  <si>
    <t>Zakupnine i najamnine za opremu</t>
  </si>
  <si>
    <t>R11164</t>
  </si>
  <si>
    <t>323540</t>
  </si>
  <si>
    <t>Licence</t>
  </si>
  <si>
    <t>R15854</t>
  </si>
  <si>
    <t>323550</t>
  </si>
  <si>
    <t>Zakupnine i najamnine za prijevozna sredstva</t>
  </si>
  <si>
    <t>R1600</t>
  </si>
  <si>
    <t>323590</t>
  </si>
  <si>
    <t>Zakupnine i najamnine</t>
  </si>
  <si>
    <t>R1601</t>
  </si>
  <si>
    <t>323610</t>
  </si>
  <si>
    <t>Obvezni i preventivni zdravstveni pregledi zaposlenika</t>
  </si>
  <si>
    <t>R1602</t>
  </si>
  <si>
    <t>323690</t>
  </si>
  <si>
    <t>Ostale zdravstvene  usluge</t>
  </si>
  <si>
    <t>R1603</t>
  </si>
  <si>
    <t>323710</t>
  </si>
  <si>
    <t>Autorski honorari</t>
  </si>
  <si>
    <t>R1604</t>
  </si>
  <si>
    <t>323720</t>
  </si>
  <si>
    <t>Ugovori o djelu</t>
  </si>
  <si>
    <t>R11165</t>
  </si>
  <si>
    <t>323730</t>
  </si>
  <si>
    <t>Usluge odvjetnika i pravnog savjetovanja</t>
  </si>
  <si>
    <t>R1605</t>
  </si>
  <si>
    <t>323790</t>
  </si>
  <si>
    <t>Ostale intelektualne usluge</t>
  </si>
  <si>
    <t>R13526</t>
  </si>
  <si>
    <t>323810</t>
  </si>
  <si>
    <t>Usluge ažuriranja računalnih baza</t>
  </si>
  <si>
    <t>R1606</t>
  </si>
  <si>
    <t>323890</t>
  </si>
  <si>
    <t>Ostale računalne usluge</t>
  </si>
  <si>
    <t>R1607</t>
  </si>
  <si>
    <t>323910</t>
  </si>
  <si>
    <t>Grafičke i tiskarske usluge, usluge kopiranja i uvezivanja i</t>
  </si>
  <si>
    <t>R11166</t>
  </si>
  <si>
    <t>323940</t>
  </si>
  <si>
    <t>Usluge pri registraciji prijevoznih sredstava</t>
  </si>
  <si>
    <t>R11167</t>
  </si>
  <si>
    <t>323950</t>
  </si>
  <si>
    <t>Usluge čišćenja, pranja i slično</t>
  </si>
  <si>
    <t>R1608</t>
  </si>
  <si>
    <t>323990</t>
  </si>
  <si>
    <t>Ostale nespomenute usluge</t>
  </si>
  <si>
    <t>R11168</t>
  </si>
  <si>
    <t>324110</t>
  </si>
  <si>
    <t>Naknade troškova službenog puta</t>
  </si>
  <si>
    <t>R11169</t>
  </si>
  <si>
    <t>R1609</t>
  </si>
  <si>
    <t>324120</t>
  </si>
  <si>
    <t>Nakn.tr.osobama izvan radnog odnosa</t>
  </si>
  <si>
    <t>R1610</t>
  </si>
  <si>
    <t>329220</t>
  </si>
  <si>
    <t>Premije osiguranja ostale imovine</t>
  </si>
  <si>
    <t>R1611</t>
  </si>
  <si>
    <t>329230</t>
  </si>
  <si>
    <t>Premije osiguranja zaposlenih</t>
  </si>
  <si>
    <t>R1612</t>
  </si>
  <si>
    <t>329310</t>
  </si>
  <si>
    <t>Reprezentacija</t>
  </si>
  <si>
    <t>R1613</t>
  </si>
  <si>
    <t>329410</t>
  </si>
  <si>
    <t>Tuzemne članarine</t>
  </si>
  <si>
    <t>R13527</t>
  </si>
  <si>
    <t>329510</t>
  </si>
  <si>
    <t>Upravne i administrativne pristojbe</t>
  </si>
  <si>
    <t>R1614</t>
  </si>
  <si>
    <t>329520</t>
  </si>
  <si>
    <t>Sudske,javnobilježničke i dr.pristojbe</t>
  </si>
  <si>
    <t>R13528</t>
  </si>
  <si>
    <t>329530</t>
  </si>
  <si>
    <t>Javnobilježničke pristojbe</t>
  </si>
  <si>
    <t>R11171</t>
  </si>
  <si>
    <t>329590</t>
  </si>
  <si>
    <t>Ostale pristojbe i naknade</t>
  </si>
  <si>
    <t>R13529</t>
  </si>
  <si>
    <t>329910</t>
  </si>
  <si>
    <t>Rashodi protokola (vijenci, cvijeće, svijeće i slično)</t>
  </si>
  <si>
    <t>R1615</t>
  </si>
  <si>
    <t>329990</t>
  </si>
  <si>
    <t>Ostali nespomenuti rashodi poslovanja</t>
  </si>
  <si>
    <t>R1616</t>
  </si>
  <si>
    <t>343110</t>
  </si>
  <si>
    <t>Usluge banaka</t>
  </si>
  <si>
    <t>R11170</t>
  </si>
  <si>
    <t>343120</t>
  </si>
  <si>
    <t>Usluge platnog prometa</t>
  </si>
  <si>
    <t>R1617</t>
  </si>
  <si>
    <t>343390</t>
  </si>
  <si>
    <t>Zatezne kamate</t>
  </si>
  <si>
    <t>R1618</t>
  </si>
  <si>
    <t>343490</t>
  </si>
  <si>
    <t>Ostali nespomenuti financijski rashodi</t>
  </si>
  <si>
    <t>Kapitalni projekt</t>
  </si>
  <si>
    <t>K101701</t>
  </si>
  <si>
    <t>Izgradnja, dogradnja i adaptacija - OŠ</t>
  </si>
  <si>
    <t>R2544</t>
  </si>
  <si>
    <t>Materijal i dijelovi za tekuće održavanje</t>
  </si>
  <si>
    <t>R2545</t>
  </si>
  <si>
    <t>Usluge tekućeg i investicijskog održavanja građevinskih obje</t>
  </si>
  <si>
    <t>R2546</t>
  </si>
  <si>
    <t>421220</t>
  </si>
  <si>
    <t>Poslovni objekti</t>
  </si>
  <si>
    <t>R2547</t>
  </si>
  <si>
    <t>421490</t>
  </si>
  <si>
    <t>Sportske dvorane i rekreacijski objekti</t>
  </si>
  <si>
    <t>R2548</t>
  </si>
  <si>
    <t>451110</t>
  </si>
  <si>
    <t>Dodatna ulaganja na građevinskim objektima</t>
  </si>
  <si>
    <t>R2549</t>
  </si>
  <si>
    <t>454110</t>
  </si>
  <si>
    <t>Dodatna ulaganja za ostalu nefinancijsku imovinu</t>
  </si>
  <si>
    <t>Tekući projekt</t>
  </si>
  <si>
    <t>T101701</t>
  </si>
  <si>
    <t>Oprema, informatička oprema, nabava pomagala - OŠ</t>
  </si>
  <si>
    <t>R2687</t>
  </si>
  <si>
    <t>422730</t>
  </si>
  <si>
    <t>Oprema</t>
  </si>
  <si>
    <t>R2688</t>
  </si>
  <si>
    <t>424110</t>
  </si>
  <si>
    <t>Knjige u knjižnicama</t>
  </si>
  <si>
    <t>R2689</t>
  </si>
  <si>
    <t>426210</t>
  </si>
  <si>
    <t>Ulaganja u računalne programe</t>
  </si>
  <si>
    <t>1020</t>
  </si>
  <si>
    <t>DOPUNSKI NASTAVNI I VANNASTAVNI PROGRAM ŠKOLA I OBRAZ. INSTIT.</t>
  </si>
  <si>
    <t>A102001</t>
  </si>
  <si>
    <t>Dopunski nastavni i vannastavni program škola i obrazovnih institucija</t>
  </si>
  <si>
    <t>R15768</t>
  </si>
  <si>
    <t>312120</t>
  </si>
  <si>
    <t>OŠ Đurmanec - radionice - nagrade</t>
  </si>
  <si>
    <t>R8752</t>
  </si>
  <si>
    <t>OŠ Đurmanec - ostali rashodi za služb. putov.-tr.natjecanja</t>
  </si>
  <si>
    <t>R8892</t>
  </si>
  <si>
    <t>OŠ Đurmanec - stručno usavršavanje</t>
  </si>
  <si>
    <t>R9296</t>
  </si>
  <si>
    <t>OŠ Đurmanec - uredski i nast.mater. - tr.natjecanja</t>
  </si>
  <si>
    <t>R8807</t>
  </si>
  <si>
    <t>OŠ Đurmanec-namirnice-tr.natjecanja</t>
  </si>
  <si>
    <t>R8825</t>
  </si>
  <si>
    <t>OŠ Đurmanec-usl.telef.,pošte i prijevoza-tr.natjecanja</t>
  </si>
  <si>
    <t>R8855</t>
  </si>
  <si>
    <t>OŠ Đurmanec-ost.nesp.rashodi-tr.natjecanja</t>
  </si>
  <si>
    <t>R8975</t>
  </si>
  <si>
    <t>372150</t>
  </si>
  <si>
    <t>OŠ Đurmanec - programi za nadarenu djecu</t>
  </si>
  <si>
    <t>A102002</t>
  </si>
  <si>
    <t>Financiranje - ostali rashodi OŠ</t>
  </si>
  <si>
    <t>R15844</t>
  </si>
  <si>
    <t>311310</t>
  </si>
  <si>
    <t>Plaće za prekovremeni rad</t>
  </si>
  <si>
    <t>R15845</t>
  </si>
  <si>
    <t>Nagrade</t>
  </si>
  <si>
    <t>R15846</t>
  </si>
  <si>
    <t>312190</t>
  </si>
  <si>
    <t>Ostali nenavedeni rashodi za zaposlene</t>
  </si>
  <si>
    <t>R15847</t>
  </si>
  <si>
    <t>313210</t>
  </si>
  <si>
    <t>Doprinosi za obvezno zdravstveno osiguranje</t>
  </si>
  <si>
    <t>R13530</t>
  </si>
  <si>
    <t>R13531</t>
  </si>
  <si>
    <t>R13532</t>
  </si>
  <si>
    <t>R15851</t>
  </si>
  <si>
    <t>R13533</t>
  </si>
  <si>
    <t>R15104</t>
  </si>
  <si>
    <t>R13534</t>
  </si>
  <si>
    <t>R13535</t>
  </si>
  <si>
    <t>R10397</t>
  </si>
  <si>
    <t>R13536</t>
  </si>
  <si>
    <t>R13537</t>
  </si>
  <si>
    <t>R3585</t>
  </si>
  <si>
    <t>Ostali materijal i dijelovi za tekuće iinvesticijsko održavae</t>
  </si>
  <si>
    <t>R10398</t>
  </si>
  <si>
    <t>R15849</t>
  </si>
  <si>
    <t>R13538</t>
  </si>
  <si>
    <t>R13539</t>
  </si>
  <si>
    <t>R10399</t>
  </si>
  <si>
    <t>R15103</t>
  </si>
  <si>
    <t>R10400</t>
  </si>
  <si>
    <t>R7824</t>
  </si>
  <si>
    <t>R13540</t>
  </si>
  <si>
    <t>422110</t>
  </si>
  <si>
    <t>Računala i računalna oprema</t>
  </si>
  <si>
    <t>R10401</t>
  </si>
  <si>
    <t>422120</t>
  </si>
  <si>
    <t>Uredski namještaj</t>
  </si>
  <si>
    <t>R15848</t>
  </si>
  <si>
    <t>422610</t>
  </si>
  <si>
    <t>Sportska oprema</t>
  </si>
  <si>
    <t>R10402</t>
  </si>
  <si>
    <t>422720</t>
  </si>
  <si>
    <t>Strojevi</t>
  </si>
  <si>
    <t>R10403</t>
  </si>
  <si>
    <t>R15850</t>
  </si>
  <si>
    <t>Knjige</t>
  </si>
  <si>
    <t>R10404</t>
  </si>
  <si>
    <t>311110</t>
  </si>
  <si>
    <t>Plaće za zaposlene</t>
  </si>
  <si>
    <t>R13541</t>
  </si>
  <si>
    <t>R10405</t>
  </si>
  <si>
    <t>312160</t>
  </si>
  <si>
    <t>Regres za godišnji odmor</t>
  </si>
  <si>
    <t>R10406</t>
  </si>
  <si>
    <t>R10407</t>
  </si>
  <si>
    <t>R13542</t>
  </si>
  <si>
    <t>R13543</t>
  </si>
  <si>
    <t>R10408</t>
  </si>
  <si>
    <t>R3586</t>
  </si>
  <si>
    <t>R10409</t>
  </si>
  <si>
    <t>R3587</t>
  </si>
  <si>
    <t>R3588</t>
  </si>
  <si>
    <t>R3589</t>
  </si>
  <si>
    <t>R3590</t>
  </si>
  <si>
    <t>R13544</t>
  </si>
  <si>
    <t>R3591</t>
  </si>
  <si>
    <t>R3592</t>
  </si>
  <si>
    <t>R5221</t>
  </si>
  <si>
    <t>R13545</t>
  </si>
  <si>
    <t>R13546</t>
  </si>
  <si>
    <t>R13547</t>
  </si>
  <si>
    <t>R3593</t>
  </si>
  <si>
    <t>R3594</t>
  </si>
  <si>
    <t>R10410</t>
  </si>
  <si>
    <t>R3595</t>
  </si>
  <si>
    <t>Naknade ostalih troškova</t>
  </si>
  <si>
    <t>R3596</t>
  </si>
  <si>
    <t>R13548</t>
  </si>
  <si>
    <t>R3597</t>
  </si>
  <si>
    <t>R6351</t>
  </si>
  <si>
    <t>R6353</t>
  </si>
  <si>
    <t>Doprinosi za mirovinsko osiguranje</t>
  </si>
  <si>
    <t>R10411</t>
  </si>
  <si>
    <t>R10412</t>
  </si>
  <si>
    <t>311410</t>
  </si>
  <si>
    <t>Plaće za posebne uvjete rada</t>
  </si>
  <si>
    <t>R10413</t>
  </si>
  <si>
    <t>R13550</t>
  </si>
  <si>
    <t>312130</t>
  </si>
  <si>
    <t>Darovi</t>
  </si>
  <si>
    <t>R10414</t>
  </si>
  <si>
    <t>312140</t>
  </si>
  <si>
    <t>Otpremnine</t>
  </si>
  <si>
    <t>R10415</t>
  </si>
  <si>
    <t>312150</t>
  </si>
  <si>
    <t>Naknade za bolest, invalidnost i smrtni slučaj</t>
  </si>
  <si>
    <t>R10416</t>
  </si>
  <si>
    <t>R6352</t>
  </si>
  <si>
    <t>R6354</t>
  </si>
  <si>
    <t>R10417</t>
  </si>
  <si>
    <t>R13549</t>
  </si>
  <si>
    <t>R10418</t>
  </si>
  <si>
    <t>R10419</t>
  </si>
  <si>
    <t>R5220</t>
  </si>
  <si>
    <t>R13551</t>
  </si>
  <si>
    <t>Ostale usluge tekućeg i investicijskog održavanja</t>
  </si>
  <si>
    <t>R13552</t>
  </si>
  <si>
    <t>R6355</t>
  </si>
  <si>
    <t>329550</t>
  </si>
  <si>
    <t>Novčana naknada poslodavca zbog nezapošljavanja osoba s invaliditetom</t>
  </si>
  <si>
    <t>R13553</t>
  </si>
  <si>
    <t>372120</t>
  </si>
  <si>
    <t>Pomoć obiteljima i kućanstvima</t>
  </si>
  <si>
    <t>R7734</t>
  </si>
  <si>
    <t>372290</t>
  </si>
  <si>
    <t>Ostale naknade iz proračuna u naravi</t>
  </si>
  <si>
    <t>R10420</t>
  </si>
  <si>
    <t>381290</t>
  </si>
  <si>
    <t>Ostale tekuće donacije u naravi</t>
  </si>
  <si>
    <t>R13554</t>
  </si>
  <si>
    <t>R5508</t>
  </si>
  <si>
    <t>R5509</t>
  </si>
  <si>
    <t>R5855</t>
  </si>
  <si>
    <t>R3598</t>
  </si>
  <si>
    <t>R13556</t>
  </si>
  <si>
    <t>R10421</t>
  </si>
  <si>
    <t>R10422</t>
  </si>
  <si>
    <t>R10423</t>
  </si>
  <si>
    <t>R10424</t>
  </si>
  <si>
    <t>R10425</t>
  </si>
  <si>
    <t>R13555</t>
  </si>
  <si>
    <t>R10426</t>
  </si>
  <si>
    <t>R10427</t>
  </si>
  <si>
    <t>R3599</t>
  </si>
  <si>
    <t>R3600</t>
  </si>
  <si>
    <t>R3601</t>
  </si>
  <si>
    <t>R3602</t>
  </si>
  <si>
    <t>R13557</t>
  </si>
  <si>
    <t>R13558</t>
  </si>
  <si>
    <t>R13559</t>
  </si>
  <si>
    <t>R5510</t>
  </si>
  <si>
    <t>R3603</t>
  </si>
  <si>
    <t>R13560</t>
  </si>
  <si>
    <t>R7823</t>
  </si>
  <si>
    <t>R13561</t>
  </si>
  <si>
    <t>R13562</t>
  </si>
  <si>
    <t>R13563</t>
  </si>
  <si>
    <t>A102006</t>
  </si>
  <si>
    <t>Program građanskog odgoja u školama</t>
  </si>
  <si>
    <t>R9003</t>
  </si>
  <si>
    <t>OŠ Đurmanec - građanski odgoj</t>
  </si>
  <si>
    <t>A102007</t>
  </si>
  <si>
    <t>Programi za nadarenu djecu</t>
  </si>
  <si>
    <t>R15557</t>
  </si>
  <si>
    <t>OŠ Đurmanec - ZP - prijevoz učenika</t>
  </si>
  <si>
    <t>A102009</t>
  </si>
  <si>
    <t>Fotonapon PPA</t>
  </si>
  <si>
    <t>R13268</t>
  </si>
  <si>
    <t>OŠ Đurmanec - fotonapon</t>
  </si>
  <si>
    <t>A102010</t>
  </si>
  <si>
    <t>Županija - prijatelj djece</t>
  </si>
  <si>
    <t>R14037</t>
  </si>
  <si>
    <t>OŠ Đurmanec - dječji participativni proračun</t>
  </si>
  <si>
    <t>R15101</t>
  </si>
  <si>
    <t>T102001</t>
  </si>
  <si>
    <t>Dopunska sredstva za materijalne rashode i opremu škola</t>
  </si>
  <si>
    <t>R9041</t>
  </si>
  <si>
    <t>OŠ Đurmanec - usluge tekućeg i investicijskog održavanja</t>
  </si>
  <si>
    <t>R9091</t>
  </si>
  <si>
    <t>OŠ Đurmanec - hitne intervencije</t>
  </si>
  <si>
    <t>R14050</t>
  </si>
  <si>
    <t>OŠ Đurmanec - e-tehničari</t>
  </si>
  <si>
    <t>R9127</t>
  </si>
  <si>
    <t>OŠ Đurmanec - ostale intelektualne usluge</t>
  </si>
  <si>
    <t>R9368</t>
  </si>
  <si>
    <t>OŠ Đurmanec - ostali nespom.rashodi poslovanja</t>
  </si>
  <si>
    <t>R13180</t>
  </si>
  <si>
    <t>OŠ Đurmanec - oprema</t>
  </si>
  <si>
    <t>T102008</t>
  </si>
  <si>
    <t>Školska shema 7</t>
  </si>
  <si>
    <t>R13336</t>
  </si>
  <si>
    <t>OŠ Đurmanec - Namirnice - Školska shema 7</t>
  </si>
  <si>
    <t>T102010</t>
  </si>
  <si>
    <t>Školska shema 8</t>
  </si>
  <si>
    <t>R15505</t>
  </si>
  <si>
    <t>OŠ Đurmanec - Školska shema 8</t>
  </si>
  <si>
    <t>Razdjel 006</t>
  </si>
  <si>
    <t>Glava 00602</t>
  </si>
  <si>
    <t>Proračunski korisnik 0060215831</t>
  </si>
  <si>
    <t>Ustanove u obrazovanju</t>
  </si>
  <si>
    <t>Osnovna škola Đurmanec</t>
  </si>
  <si>
    <t xml:space="preserve">Redovni poslovi ustanova osnovnog obrazovanja </t>
  </si>
  <si>
    <t xml:space="preserve">J01 OBRAZOVANJE </t>
  </si>
  <si>
    <t xml:space="preserve">Kapitalni projekt K101701 </t>
  </si>
  <si>
    <t>Tekući projekt T101701</t>
  </si>
  <si>
    <t>DOPUNSKI NASTAVNI I VANNASTAVNI PROGRAM ŠKOLA I OBAZ. INSTIT.</t>
  </si>
  <si>
    <t>Dopunski nastavni i vannastavni progra škola i obrazovnih institucija</t>
  </si>
  <si>
    <t>Tekući projekt J011020T102001</t>
  </si>
  <si>
    <t>Tekući projekt J011020T102008</t>
  </si>
  <si>
    <t>Izvor 5.0.3</t>
  </si>
  <si>
    <t>Izvor 3.1.9</t>
  </si>
  <si>
    <t>Izvor 4.3.9</t>
  </si>
  <si>
    <t>Izvor 5.0.119</t>
  </si>
  <si>
    <t>Izvor 5.2.49</t>
  </si>
  <si>
    <t>JLS PK</t>
  </si>
  <si>
    <t>Izvor 6.1.9</t>
  </si>
  <si>
    <t>Izvor 5.2</t>
  </si>
  <si>
    <t xml:space="preserve">POMOĆI </t>
  </si>
  <si>
    <t>3. PRIHODI I RASHODI PREMA IZVORIMA FINANCIRANJA</t>
  </si>
  <si>
    <t>4. RASHODI PREMA FUNKCIJSKOJ KLASIFIKACIJI</t>
  </si>
  <si>
    <t>5.  RAČUN FINANCIRANJA</t>
  </si>
  <si>
    <t>6. IZVJEŠTAJ RAČUNA FINANCIRANJA PREMA IZVORIMA FINANCIRANJA</t>
  </si>
  <si>
    <t xml:space="preserve">7. POSEBNI DIO - IZVJEŠTAJ O PROGRAMSKOJ KLASIFIKACIJI </t>
  </si>
  <si>
    <t>RAZLIKA (VIŠAK/MANJAK)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</si>
  <si>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</si>
  <si>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</si>
  <si>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</si>
  <si>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</si>
  <si>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</si>
  <si>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</si>
  <si>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r>
      <t xml:space="preserve">2. RAČUN PRIHODA I RASHODA </t>
    </r>
    <r>
      <rPr>
        <b/>
        <sz val="11.95"/>
        <color rgb="FF000000"/>
        <rFont val="Arial"/>
        <family val="2"/>
        <charset val="238"/>
      </rPr>
      <t>PREMA EKONOMSKOJ KLASIFIKACIJI</t>
    </r>
  </si>
  <si>
    <t xml:space="preserve">1. SAŽETAK RAČUNA PRIHODA I RASHODA I SAŽETAK RAČUNA FINANCIRANJA </t>
  </si>
  <si>
    <t xml:space="preserve">VLASTITI PRIHODI </t>
  </si>
  <si>
    <t xml:space="preserve">PRIHODI ZA POSEBNE NAMJENE </t>
  </si>
  <si>
    <t xml:space="preserve">DONACIJE </t>
  </si>
  <si>
    <t>R15577</t>
  </si>
  <si>
    <t>R15573</t>
  </si>
  <si>
    <t>OŠ Đurmanec - dječji tjedan - nagrade</t>
  </si>
  <si>
    <t>OŠ Đurmanec - dječji tjedan -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</si>
</sst>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d\.m\.yyyy\."/>
    <numFmt numFmtId="165" formatCode="[$-1041A]h:mm"/>
    <numFmt numFmtId="166" formatCode="[$-1041A]#,##0.00;\-#,##0.00"/>
    <numFmt numFmtId="167" formatCode="#,##0.00_ ;\-#,##0.00\ "/>
  </numFmts>
  <fonts count="2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sz val="8"/>
      <color indexed="8"/>
      <name val="Arial"/>
      <charset val="238"/>
    </font>
    <font>
      <sz val="8"/>
      <color indexed="12"/>
      <name val="Arial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charset val="238"/>
    </font>
    <font>
      <sz val="8"/>
      <name val="Arial"/>
      <charset val="238"/>
    </font>
    <font>
      <sz val="11"/>
      <name val="Aptos Narrow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/>
    </xf>
    <xf numFmtId="0" fontId="0" fillId="0" borderId="5" xfId="0" applyBorder="1"/>
    <xf numFmtId="0" fontId="10" fillId="4" borderId="5" xfId="0" applyFont="1" applyFill="1" applyBorder="1" applyAlignment="1">
      <alignment horizontal="left" vertical="center" wrapText="1"/>
    </xf>
    <xf numFmtId="0" fontId="10" fillId="4" borderId="5" xfId="0" quotePrefix="1" applyFont="1" applyFill="1" applyBorder="1" applyAlignment="1">
      <alignment horizontal="left" vertical="center"/>
    </xf>
    <xf numFmtId="0" fontId="10" fillId="4" borderId="5" xfId="0" quotePrefix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horizontal="left" vertical="center"/>
    </xf>
    <xf numFmtId="0" fontId="11" fillId="4" borderId="5" xfId="0" quotePrefix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left" vertical="center"/>
    </xf>
    <xf numFmtId="0" fontId="11" fillId="4" borderId="5" xfId="0" quotePrefix="1" applyFont="1" applyFill="1" applyBorder="1" applyAlignment="1">
      <alignment horizontal="left" vertical="center" wrapText="1" indent="1"/>
    </xf>
    <xf numFmtId="0" fontId="11" fillId="4" borderId="5" xfId="0" applyFont="1" applyFill="1" applyBorder="1" applyAlignment="1">
      <alignment horizontal="left" vertical="center" indent="1"/>
    </xf>
    <xf numFmtId="0" fontId="11" fillId="4" borderId="5" xfId="0" applyFont="1" applyFill="1" applyBorder="1" applyAlignment="1">
      <alignment horizontal="left" vertical="center" wrapText="1" indent="1"/>
    </xf>
    <xf numFmtId="0" fontId="14" fillId="0" borderId="0" xfId="0" applyFont="1"/>
    <xf numFmtId="0" fontId="13" fillId="7" borderId="0" xfId="0" applyFont="1" applyFill="1" applyAlignment="1" applyProtection="1">
      <alignment vertical="top" wrapText="1" readingOrder="1"/>
      <protection locked="0"/>
    </xf>
    <xf numFmtId="166" fontId="13" fillId="7" borderId="0" xfId="0" applyNumberFormat="1" applyFont="1" applyFill="1" applyAlignment="1" applyProtection="1">
      <alignment horizontal="right" vertical="top" wrapText="1" readingOrder="1"/>
      <protection locked="0"/>
    </xf>
    <xf numFmtId="0" fontId="4" fillId="9" borderId="0" xfId="0" applyFont="1" applyFill="1" applyAlignment="1" applyProtection="1">
      <alignment vertical="top" wrapText="1" readingOrder="1"/>
      <protection locked="0"/>
    </xf>
    <xf numFmtId="0" fontId="13" fillId="9" borderId="0" xfId="0" applyFont="1" applyFill="1" applyAlignment="1" applyProtection="1">
      <alignment vertical="top" wrapText="1" readingOrder="1"/>
      <protection locked="0"/>
    </xf>
    <xf numFmtId="166" fontId="13" fillId="9" borderId="0" xfId="0" applyNumberFormat="1" applyFont="1" applyFill="1" applyAlignment="1" applyProtection="1">
      <alignment horizontal="right" vertical="top" wrapText="1" readingOrder="1"/>
      <protection locked="0"/>
    </xf>
    <xf numFmtId="0" fontId="13" fillId="2" borderId="1" xfId="0" applyFont="1" applyFill="1" applyBorder="1" applyAlignment="1" applyProtection="1">
      <alignment horizontal="center" vertical="top" wrapText="1" readingOrder="1"/>
      <protection locked="0"/>
    </xf>
    <xf numFmtId="0" fontId="13" fillId="2" borderId="1" xfId="0" applyFont="1" applyFill="1" applyBorder="1" applyAlignment="1" applyProtection="1">
      <alignment horizontal="right" vertical="top" wrapText="1" readingOrder="1"/>
      <protection locked="0"/>
    </xf>
    <xf numFmtId="0" fontId="15" fillId="5" borderId="0" xfId="0" applyFont="1" applyFill="1" applyAlignment="1" applyProtection="1">
      <alignment vertical="top" wrapText="1" readingOrder="1"/>
      <protection locked="0"/>
    </xf>
    <xf numFmtId="166" fontId="15" fillId="5" borderId="0" xfId="0" applyNumberFormat="1" applyFont="1" applyFill="1" applyAlignment="1" applyProtection="1">
      <alignment horizontal="right" vertical="top" wrapText="1" readingOrder="1"/>
      <protection locked="0"/>
    </xf>
    <xf numFmtId="0" fontId="13" fillId="7" borderId="0" xfId="0" applyFont="1" applyFill="1" applyAlignment="1" applyProtection="1">
      <alignment horizontal="left" vertical="top" wrapText="1" readingOrder="1"/>
      <protection locked="0"/>
    </xf>
    <xf numFmtId="166" fontId="0" fillId="0" borderId="0" xfId="0" applyNumberForma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15" fillId="9" borderId="5" xfId="0" applyFont="1" applyFill="1" applyBorder="1" applyAlignment="1" applyProtection="1">
      <alignment horizontal="left" vertical="top" wrapText="1" readingOrder="1"/>
      <protection locked="0"/>
    </xf>
    <xf numFmtId="0" fontId="15" fillId="9" borderId="5" xfId="0" applyFont="1" applyFill="1" applyBorder="1" applyAlignment="1" applyProtection="1">
      <alignment vertical="top" wrapText="1" readingOrder="1"/>
      <protection locked="0"/>
    </xf>
    <xf numFmtId="166" fontId="15" fillId="9" borderId="5" xfId="0" applyNumberFormat="1" applyFont="1" applyFill="1" applyBorder="1" applyAlignment="1" applyProtection="1">
      <alignment vertical="top" wrapText="1" readingOrder="1"/>
      <protection locked="0"/>
    </xf>
    <xf numFmtId="0" fontId="17" fillId="8" borderId="5" xfId="0" applyFont="1" applyFill="1" applyBorder="1" applyAlignment="1" applyProtection="1">
      <alignment horizontal="left" vertical="top" wrapText="1" readingOrder="1"/>
      <protection locked="0"/>
    </xf>
    <xf numFmtId="0" fontId="17" fillId="8" borderId="5" xfId="0" applyFont="1" applyFill="1" applyBorder="1" applyAlignment="1" applyProtection="1">
      <alignment vertical="top" wrapText="1" readingOrder="1"/>
      <protection locked="0"/>
    </xf>
    <xf numFmtId="166" fontId="17" fillId="8" borderId="5" xfId="0" applyNumberFormat="1" applyFont="1" applyFill="1" applyBorder="1" applyAlignment="1" applyProtection="1">
      <alignment vertical="top" wrapText="1" readingOrder="1"/>
      <protection locked="0"/>
    </xf>
    <xf numFmtId="0" fontId="17" fillId="0" borderId="6" xfId="0" applyFont="1" applyBorder="1" applyAlignment="1" applyProtection="1">
      <alignment horizontal="left" vertical="center" wrapText="1" readingOrder="1"/>
      <protection locked="0"/>
    </xf>
    <xf numFmtId="0" fontId="15" fillId="0" borderId="6" xfId="0" applyFont="1" applyBorder="1" applyAlignment="1" applyProtection="1">
      <alignment horizontal="center" vertical="center" wrapText="1" readingOrder="1"/>
      <protection locked="0"/>
    </xf>
    <xf numFmtId="0" fontId="15" fillId="17" borderId="5" xfId="0" applyFont="1" applyFill="1" applyBorder="1" applyAlignment="1" applyProtection="1">
      <alignment horizontal="left" wrapText="1" readingOrder="1"/>
      <protection locked="0"/>
    </xf>
    <xf numFmtId="0" fontId="15" fillId="17" borderId="5" xfId="0" applyFont="1" applyFill="1" applyBorder="1" applyAlignment="1" applyProtection="1">
      <alignment wrapText="1" readingOrder="1"/>
      <protection locked="0"/>
    </xf>
    <xf numFmtId="166" fontId="15" fillId="17" borderId="5" xfId="0" applyNumberFormat="1" applyFont="1" applyFill="1" applyBorder="1" applyAlignment="1" applyProtection="1">
      <alignment wrapText="1" readingOrder="1"/>
      <protection locked="0"/>
    </xf>
    <xf numFmtId="0" fontId="15" fillId="20" borderId="5" xfId="0" applyFont="1" applyFill="1" applyBorder="1" applyAlignment="1" applyProtection="1">
      <alignment horizontal="left" vertical="top" wrapText="1" readingOrder="1"/>
      <protection locked="0"/>
    </xf>
    <xf numFmtId="0" fontId="15" fillId="20" borderId="5" xfId="0" applyFont="1" applyFill="1" applyBorder="1" applyAlignment="1" applyProtection="1">
      <alignment vertical="top" wrapText="1" readingOrder="1"/>
      <protection locked="0"/>
    </xf>
    <xf numFmtId="166" fontId="15" fillId="20" borderId="5" xfId="0" applyNumberFormat="1" applyFont="1" applyFill="1" applyBorder="1" applyAlignment="1" applyProtection="1">
      <alignment vertical="top" wrapText="1" readingOrder="1"/>
      <protection locked="0"/>
    </xf>
    <xf numFmtId="0" fontId="15" fillId="17" borderId="5" xfId="0" applyFont="1" applyFill="1" applyBorder="1" applyAlignment="1" applyProtection="1">
      <alignment horizontal="left" vertical="top" wrapText="1" readingOrder="1"/>
      <protection locked="0"/>
    </xf>
    <xf numFmtId="0" fontId="15" fillId="17" borderId="5" xfId="0" applyFont="1" applyFill="1" applyBorder="1" applyAlignment="1" applyProtection="1">
      <alignment vertical="top" wrapText="1" readingOrder="1"/>
      <protection locked="0"/>
    </xf>
    <xf numFmtId="166" fontId="15" fillId="17" borderId="5" xfId="0" applyNumberFormat="1" applyFont="1" applyFill="1" applyBorder="1" applyAlignment="1" applyProtection="1">
      <alignment vertical="top" wrapText="1" readingOrder="1"/>
      <protection locked="0"/>
    </xf>
    <xf numFmtId="0" fontId="15" fillId="13" borderId="5" xfId="0" applyFont="1" applyFill="1" applyBorder="1" applyAlignment="1" applyProtection="1">
      <alignment horizontal="left" vertical="top" wrapText="1" readingOrder="1"/>
      <protection locked="0"/>
    </xf>
    <xf numFmtId="0" fontId="15" fillId="13" borderId="5" xfId="0" applyFont="1" applyFill="1" applyBorder="1" applyAlignment="1" applyProtection="1">
      <alignment vertical="top" wrapText="1" readingOrder="1"/>
      <protection locked="0"/>
    </xf>
    <xf numFmtId="166" fontId="15" fillId="13" borderId="5" xfId="0" applyNumberFormat="1" applyFont="1" applyFill="1" applyBorder="1" applyAlignment="1" applyProtection="1">
      <alignment vertical="top" wrapText="1" readingOrder="1"/>
      <protection locked="0"/>
    </xf>
    <xf numFmtId="0" fontId="15" fillId="11" borderId="5" xfId="0" applyFont="1" applyFill="1" applyBorder="1" applyAlignment="1" applyProtection="1">
      <alignment horizontal="left" vertical="top" wrapText="1" readingOrder="1"/>
      <protection locked="0"/>
    </xf>
    <xf numFmtId="0" fontId="15" fillId="11" borderId="5" xfId="0" applyFont="1" applyFill="1" applyBorder="1" applyAlignment="1" applyProtection="1">
      <alignment vertical="top" wrapText="1" readingOrder="1"/>
      <protection locked="0"/>
    </xf>
    <xf numFmtId="166" fontId="15" fillId="11" borderId="5" xfId="0" applyNumberFormat="1" applyFont="1" applyFill="1" applyBorder="1" applyAlignment="1" applyProtection="1">
      <alignment vertical="top" wrapText="1" readingOrder="1"/>
      <protection locked="0"/>
    </xf>
    <xf numFmtId="0" fontId="15" fillId="15" borderId="0" xfId="0" applyFont="1" applyFill="1" applyAlignment="1" applyProtection="1">
      <alignment vertical="top" wrapText="1" readingOrder="1"/>
      <protection locked="0"/>
    </xf>
    <xf numFmtId="0" fontId="15" fillId="17" borderId="0" xfId="0" applyFont="1" applyFill="1" applyAlignment="1" applyProtection="1">
      <alignment vertical="top" wrapText="1" readingOrder="1"/>
      <protection locked="0"/>
    </xf>
    <xf numFmtId="0" fontId="15" fillId="18" borderId="0" xfId="0" applyFont="1" applyFill="1" applyAlignment="1" applyProtection="1">
      <alignment vertical="top" wrapText="1" readingOrder="1"/>
      <protection locked="0"/>
    </xf>
    <xf numFmtId="0" fontId="15" fillId="13" borderId="0" xfId="0" applyFont="1" applyFill="1" applyAlignment="1" applyProtection="1">
      <alignment vertical="top" wrapText="1" readingOrder="1"/>
      <protection locked="0"/>
    </xf>
    <xf numFmtId="0" fontId="15" fillId="11" borderId="0" xfId="0" applyFont="1" applyFill="1" applyAlignment="1" applyProtection="1">
      <alignment vertical="top" wrapText="1" readingOrder="1"/>
      <protection locked="0"/>
    </xf>
    <xf numFmtId="0" fontId="18" fillId="15" borderId="0" xfId="0" applyFont="1" applyFill="1" applyAlignment="1" applyProtection="1">
      <alignment horizontal="center" vertical="center" wrapText="1" readingOrder="1"/>
      <protection locked="0"/>
    </xf>
    <xf numFmtId="166" fontId="18" fillId="15" borderId="0" xfId="0" applyNumberFormat="1" applyFont="1" applyFill="1" applyAlignment="1" applyProtection="1">
      <alignment horizontal="right" vertical="top" wrapText="1" readingOrder="1"/>
      <protection locked="0"/>
    </xf>
    <xf numFmtId="4" fontId="18" fillId="15" borderId="0" xfId="0" applyNumberFormat="1" applyFont="1" applyFill="1" applyAlignment="1" applyProtection="1">
      <alignment horizontal="right" vertical="top" wrapText="1" readingOrder="1"/>
      <protection locked="0"/>
    </xf>
    <xf numFmtId="0" fontId="15" fillId="17" borderId="0" xfId="0" applyFont="1" applyFill="1" applyAlignment="1" applyProtection="1">
      <alignment horizontal="center" vertical="center" wrapText="1" readingOrder="1"/>
      <protection locked="0"/>
    </xf>
    <xf numFmtId="166" fontId="15" fillId="17" borderId="0" xfId="0" applyNumberFormat="1" applyFont="1" applyFill="1" applyAlignment="1" applyProtection="1">
      <alignment horizontal="right" vertical="center" wrapText="1" readingOrder="1"/>
      <protection locked="0"/>
    </xf>
    <xf numFmtId="0" fontId="15" fillId="18" borderId="0" xfId="0" applyFont="1" applyFill="1" applyAlignment="1" applyProtection="1">
      <alignment horizontal="center" vertical="center" wrapText="1" readingOrder="1"/>
      <protection locked="0"/>
    </xf>
    <xf numFmtId="166" fontId="15" fillId="18" borderId="0" xfId="0" applyNumberFormat="1" applyFont="1" applyFill="1" applyAlignment="1" applyProtection="1">
      <alignment horizontal="right" vertical="center" wrapText="1" readingOrder="1"/>
      <protection locked="0"/>
    </xf>
    <xf numFmtId="166" fontId="15" fillId="13" borderId="0" xfId="0" applyNumberFormat="1" applyFont="1" applyFill="1" applyAlignment="1" applyProtection="1">
      <alignment horizontal="center" vertical="center" wrapText="1" readingOrder="1"/>
      <protection locked="0"/>
    </xf>
    <xf numFmtId="166" fontId="15" fillId="11" borderId="0" xfId="0" applyNumberFormat="1" applyFont="1" applyFill="1" applyAlignment="1" applyProtection="1">
      <alignment horizontal="center" vertical="center" wrapText="1" readingOrder="1"/>
      <protection locked="0"/>
    </xf>
    <xf numFmtId="166" fontId="13" fillId="9" borderId="0" xfId="0" applyNumberFormat="1" applyFont="1" applyFill="1" applyAlignment="1" applyProtection="1">
      <alignment horizontal="center" vertical="center" wrapText="1" readingOrder="1"/>
      <protection locked="0"/>
    </xf>
    <xf numFmtId="166" fontId="13" fillId="7" borderId="0" xfId="0" applyNumberFormat="1" applyFont="1" applyFill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4" fontId="13" fillId="7" borderId="0" xfId="0" applyNumberFormat="1" applyFont="1" applyFill="1" applyAlignment="1" applyProtection="1">
      <alignment horizontal="right" vertical="top" wrapText="1" readingOrder="1"/>
      <protection locked="0"/>
    </xf>
    <xf numFmtId="4" fontId="14" fillId="8" borderId="0" xfId="0" applyNumberFormat="1" applyFont="1" applyFill="1" applyAlignment="1">
      <alignment horizontal="right" vertical="top"/>
    </xf>
    <xf numFmtId="4" fontId="19" fillId="8" borderId="0" xfId="0" applyNumberFormat="1" applyFont="1" applyFill="1" applyAlignment="1">
      <alignment horizontal="right" vertical="top"/>
    </xf>
    <xf numFmtId="0" fontId="21" fillId="4" borderId="0" xfId="0" applyFont="1" applyFill="1" applyAlignment="1">
      <alignment horizontal="center" vertical="center" wrapText="1"/>
    </xf>
    <xf numFmtId="0" fontId="7" fillId="4" borderId="0" xfId="0" applyFont="1" applyFill="1"/>
    <xf numFmtId="0" fontId="22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3" fontId="22" fillId="0" borderId="5" xfId="0" applyNumberFormat="1" applyFont="1" applyBorder="1" applyAlignment="1">
      <alignment horizontal="right"/>
    </xf>
    <xf numFmtId="4" fontId="22" fillId="0" borderId="5" xfId="0" applyNumberFormat="1" applyFont="1" applyBorder="1" applyAlignment="1">
      <alignment horizontal="right"/>
    </xf>
    <xf numFmtId="167" fontId="25" fillId="22" borderId="0" xfId="0" applyNumberFormat="1" applyFont="1" applyFill="1"/>
    <xf numFmtId="0" fontId="25" fillId="22" borderId="0" xfId="0" applyFont="1" applyFill="1"/>
    <xf numFmtId="0" fontId="26" fillId="5" borderId="0" xfId="0" applyFont="1" applyFill="1" applyAlignment="1" applyProtection="1">
      <alignment vertical="top" wrapText="1" readingOrder="1"/>
      <protection locked="0"/>
    </xf>
    <xf numFmtId="4" fontId="22" fillId="22" borderId="5" xfId="0" applyNumberFormat="1" applyFont="1" applyFill="1" applyBorder="1" applyAlignment="1">
      <alignment horizontal="right"/>
    </xf>
    <xf numFmtId="0" fontId="14" fillId="8" borderId="0" xfId="0" applyFont="1" applyFill="1"/>
    <xf numFmtId="0" fontId="14" fillId="8" borderId="0" xfId="0" applyFont="1" applyFill="1" applyAlignment="1">
      <alignment horizontal="center" vertical="center"/>
    </xf>
    <xf numFmtId="167" fontId="13" fillId="7" borderId="0" xfId="0" applyNumberFormat="1" applyFont="1" applyFill="1" applyAlignment="1" applyProtection="1">
      <alignment horizontal="center" vertical="center" wrapText="1" readingOrder="1"/>
      <protection locked="0"/>
    </xf>
    <xf numFmtId="166" fontId="17" fillId="7" borderId="0" xfId="0" applyNumberFormat="1" applyFont="1" applyFill="1" applyAlignment="1" applyProtection="1">
      <alignment horizontal="center" vertical="center" wrapText="1" readingOrder="1"/>
      <protection locked="0"/>
    </xf>
    <xf numFmtId="4" fontId="17" fillId="8" borderId="0" xfId="0" applyNumberFormat="1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166" fontId="17" fillId="8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15" fillId="22" borderId="2" xfId="0" quotePrefix="1" applyFont="1" applyFill="1" applyBorder="1" applyAlignment="1">
      <alignment horizontal="left" vertical="center" wrapText="1"/>
    </xf>
    <xf numFmtId="0" fontId="17" fillId="22" borderId="3" xfId="0" applyFont="1" applyFill="1" applyBorder="1" applyAlignment="1">
      <alignment vertical="center" wrapText="1"/>
    </xf>
    <xf numFmtId="0" fontId="23" fillId="0" borderId="0" xfId="0" applyFont="1" applyAlignment="1" applyProtection="1">
      <alignment horizontal="center" vertical="top" wrapText="1" readingOrder="1"/>
      <protection locked="0"/>
    </xf>
    <xf numFmtId="0" fontId="22" fillId="0" borderId="5" xfId="0" quotePrefix="1" applyFont="1" applyBorder="1" applyAlignment="1">
      <alignment horizontal="center" wrapText="1"/>
    </xf>
    <xf numFmtId="0" fontId="22" fillId="0" borderId="2" xfId="0" quotePrefix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22" borderId="2" xfId="0" applyFont="1" applyFill="1" applyBorder="1" applyAlignment="1">
      <alignment horizontal="left" vertical="center" wrapText="1"/>
    </xf>
    <xf numFmtId="0" fontId="22" fillId="22" borderId="3" xfId="0" applyFont="1" applyFill="1" applyBorder="1" applyAlignment="1">
      <alignment horizontal="left" vertical="center" wrapText="1"/>
    </xf>
    <xf numFmtId="0" fontId="22" fillId="22" borderId="4" xfId="0" applyFont="1" applyFill="1" applyBorder="1" applyAlignment="1">
      <alignment horizontal="left" vertical="center" wrapText="1"/>
    </xf>
    <xf numFmtId="0" fontId="25" fillId="22" borderId="0" xfId="0" applyFont="1" applyFill="1" applyAlignment="1">
      <alignment horizontal="center"/>
    </xf>
    <xf numFmtId="167" fontId="25" fillId="22" borderId="0" xfId="0" applyNumberFormat="1" applyFont="1" applyFill="1" applyAlignment="1">
      <alignment horizontal="center"/>
    </xf>
    <xf numFmtId="0" fontId="13" fillId="9" borderId="0" xfId="0" applyFont="1" applyFill="1" applyAlignment="1" applyProtection="1">
      <alignment vertical="top" wrapText="1" readingOrder="1"/>
      <protection locked="0"/>
    </xf>
    <xf numFmtId="0" fontId="14" fillId="10" borderId="0" xfId="0" applyFont="1" applyFill="1"/>
    <xf numFmtId="166" fontId="13" fillId="9" borderId="0" xfId="0" applyNumberFormat="1" applyFont="1" applyFill="1" applyAlignment="1" applyProtection="1">
      <alignment horizontal="right" vertical="top" wrapText="1" readingOrder="1"/>
      <protection locked="0"/>
    </xf>
    <xf numFmtId="0" fontId="15" fillId="5" borderId="0" xfId="0" applyFont="1" applyFill="1" applyAlignment="1" applyProtection="1">
      <alignment vertical="top" wrapText="1" readingOrder="1"/>
      <protection locked="0"/>
    </xf>
    <xf numFmtId="0" fontId="16" fillId="6" borderId="0" xfId="0" applyFont="1" applyFill="1"/>
    <xf numFmtId="166" fontId="15" fillId="5" borderId="0" xfId="0" applyNumberFormat="1" applyFont="1" applyFill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0" fontId="20" fillId="4" borderId="7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 applyProtection="1">
      <alignment horizontal="left" vertical="top" wrapText="1" readingOrder="1"/>
      <protection locked="0"/>
    </xf>
    <xf numFmtId="165" fontId="1" fillId="0" borderId="0" xfId="0" applyNumberFormat="1" applyFont="1" applyAlignment="1" applyProtection="1">
      <alignment horizontal="left" vertical="top" wrapText="1" readingOrder="1"/>
      <protection locked="0"/>
    </xf>
    <xf numFmtId="0" fontId="9" fillId="0" borderId="0" xfId="0" quotePrefix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2" fillId="0" borderId="0" xfId="0" quotePrefix="1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20" fillId="0" borderId="0" xfId="0" applyFont="1" applyAlignment="1">
      <alignment horizontal="left" wrapText="1"/>
    </xf>
    <xf numFmtId="0" fontId="8" fillId="0" borderId="0" xfId="0" quotePrefix="1" applyFont="1" applyAlignment="1">
      <alignment horizontal="center" wrapText="1"/>
    </xf>
    <xf numFmtId="0" fontId="13" fillId="7" borderId="0" xfId="0" applyFont="1" applyFill="1" applyAlignment="1" applyProtection="1">
      <alignment vertical="top" wrapText="1" readingOrder="1"/>
      <protection locked="0"/>
    </xf>
    <xf numFmtId="0" fontId="14" fillId="8" borderId="0" xfId="0" applyFont="1" applyFill="1"/>
    <xf numFmtId="166" fontId="13" fillId="7" borderId="0" xfId="0" applyNumberFormat="1" applyFont="1" applyFill="1" applyAlignment="1" applyProtection="1">
      <alignment horizontal="right" vertical="top" wrapText="1" readingOrder="1"/>
      <protection locked="0"/>
    </xf>
    <xf numFmtId="0" fontId="13" fillId="7" borderId="0" xfId="0" applyFont="1" applyFill="1" applyAlignment="1" applyProtection="1">
      <alignment horizontal="left" vertical="top" wrapText="1" readingOrder="1"/>
      <protection locked="0"/>
    </xf>
    <xf numFmtId="0" fontId="14" fillId="8" borderId="0" xfId="0" applyFont="1" applyFill="1" applyAlignment="1">
      <alignment horizontal="left" vertical="top"/>
    </xf>
    <xf numFmtId="0" fontId="14" fillId="8" borderId="0" xfId="0" applyFont="1" applyFill="1" applyAlignment="1">
      <alignment horizontal="right" vertical="top"/>
    </xf>
    <xf numFmtId="4" fontId="17" fillId="8" borderId="0" xfId="0" applyNumberFormat="1" applyFont="1" applyFill="1" applyAlignment="1">
      <alignment horizontal="center" vertical="top"/>
    </xf>
    <xf numFmtId="0" fontId="17" fillId="9" borderId="0" xfId="0" applyFont="1" applyFill="1" applyAlignment="1" applyProtection="1">
      <alignment vertical="top" wrapText="1" readingOrder="1"/>
      <protection locked="0"/>
    </xf>
    <xf numFmtId="0" fontId="17" fillId="7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6" fontId="13" fillId="9" borderId="0" xfId="0" applyNumberFormat="1" applyFont="1" applyFill="1" applyAlignment="1" applyProtection="1">
      <alignment horizontal="center" vertical="center" wrapText="1" readingOrder="1"/>
      <protection locked="0"/>
    </xf>
    <xf numFmtId="0" fontId="14" fillId="10" borderId="0" xfId="0" applyFont="1" applyFill="1" applyAlignment="1">
      <alignment horizontal="center" vertical="center"/>
    </xf>
    <xf numFmtId="166" fontId="13" fillId="7" borderId="0" xfId="0" applyNumberFormat="1" applyFont="1" applyFill="1" applyAlignment="1" applyProtection="1">
      <alignment horizontal="center" vertical="center" wrapText="1" readingOrder="1"/>
      <protection locked="0"/>
    </xf>
    <xf numFmtId="0" fontId="14" fillId="8" borderId="0" xfId="0" applyFont="1" applyFill="1" applyAlignment="1">
      <alignment horizontal="center" vertical="center"/>
    </xf>
    <xf numFmtId="0" fontId="15" fillId="11" borderId="0" xfId="0" applyFont="1" applyFill="1" applyAlignment="1" applyProtection="1">
      <alignment vertical="top" wrapText="1" readingOrder="1"/>
      <protection locked="0"/>
    </xf>
    <xf numFmtId="0" fontId="16" fillId="12" borderId="0" xfId="0" applyFont="1" applyFill="1"/>
    <xf numFmtId="166" fontId="15" fillId="11" borderId="0" xfId="0" applyNumberFormat="1" applyFont="1" applyFill="1" applyAlignment="1" applyProtection="1">
      <alignment horizontal="center" vertical="center" wrapText="1" readingOrder="1"/>
      <protection locked="0"/>
    </xf>
    <xf numFmtId="0" fontId="16" fillId="12" borderId="0" xfId="0" applyFont="1" applyFill="1" applyAlignment="1">
      <alignment horizontal="center" vertical="center"/>
    </xf>
    <xf numFmtId="0" fontId="15" fillId="13" borderId="0" xfId="0" applyFont="1" applyFill="1" applyAlignment="1" applyProtection="1">
      <alignment vertical="top" wrapText="1" readingOrder="1"/>
      <protection locked="0"/>
    </xf>
    <xf numFmtId="0" fontId="16" fillId="14" borderId="0" xfId="0" applyFont="1" applyFill="1"/>
    <xf numFmtId="166" fontId="15" fillId="13" borderId="0" xfId="0" applyNumberFormat="1" applyFont="1" applyFill="1" applyAlignment="1" applyProtection="1">
      <alignment horizontal="center" vertical="center" wrapText="1" readingOrder="1"/>
      <protection locked="0"/>
    </xf>
    <xf numFmtId="0" fontId="16" fillId="14" borderId="0" xfId="0" applyFont="1" applyFill="1" applyAlignment="1">
      <alignment horizontal="center" vertical="center"/>
    </xf>
    <xf numFmtId="0" fontId="15" fillId="13" borderId="0" xfId="0" applyFont="1" applyFill="1" applyAlignment="1" applyProtection="1">
      <alignment horizontal="center" vertical="center" wrapText="1" readingOrder="1"/>
      <protection locked="0"/>
    </xf>
    <xf numFmtId="0" fontId="18" fillId="15" borderId="0" xfId="0" applyFont="1" applyFill="1" applyAlignment="1" applyProtection="1">
      <alignment horizontal="center" vertical="top" wrapText="1" readingOrder="1"/>
      <protection locked="0"/>
    </xf>
    <xf numFmtId="166" fontId="18" fillId="15" borderId="0" xfId="0" applyNumberFormat="1" applyFont="1" applyFill="1" applyAlignment="1" applyProtection="1">
      <alignment horizontal="center" vertical="top" wrapText="1" readingOrder="1"/>
      <protection locked="0"/>
    </xf>
    <xf numFmtId="166" fontId="15" fillId="18" borderId="0" xfId="0" applyNumberFormat="1" applyFont="1" applyFill="1" applyAlignment="1" applyProtection="1">
      <alignment horizontal="center" vertical="center" wrapText="1" readingOrder="1"/>
      <protection locked="0"/>
    </xf>
    <xf numFmtId="0" fontId="15" fillId="17" borderId="0" xfId="0" applyFont="1" applyFill="1" applyAlignment="1" applyProtection="1">
      <alignment horizontal="center" vertical="center" wrapText="1" readingOrder="1"/>
      <protection locked="0"/>
    </xf>
    <xf numFmtId="0" fontId="15" fillId="18" borderId="0" xfId="0" applyFont="1" applyFill="1" applyAlignment="1" applyProtection="1">
      <alignment horizontal="center" vertical="center" wrapText="1" readingOrder="1"/>
      <protection locked="0"/>
    </xf>
    <xf numFmtId="166" fontId="15" fillId="17" borderId="0" xfId="0" applyNumberFormat="1" applyFont="1" applyFill="1" applyAlignment="1" applyProtection="1">
      <alignment horizontal="center" vertical="center" wrapText="1" readingOrder="1"/>
      <protection locked="0"/>
    </xf>
    <xf numFmtId="4" fontId="18" fillId="16" borderId="0" xfId="0" applyNumberFormat="1" applyFont="1" applyFill="1" applyAlignment="1">
      <alignment horizontal="center"/>
    </xf>
    <xf numFmtId="0" fontId="13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right" vertical="top" wrapText="1" readingOrder="1"/>
      <protection locked="0"/>
    </xf>
    <xf numFmtId="0" fontId="17" fillId="8" borderId="5" xfId="0" applyFont="1" applyFill="1" applyBorder="1" applyAlignment="1" applyProtection="1">
      <alignment horizontal="left" vertical="top" wrapText="1" readingOrder="1"/>
      <protection locked="0"/>
    </xf>
    <xf numFmtId="0" fontId="14" fillId="8" borderId="5" xfId="0" applyFont="1" applyFill="1" applyBorder="1"/>
    <xf numFmtId="166" fontId="17" fillId="8" borderId="5" xfId="0" applyNumberFormat="1" applyFont="1" applyFill="1" applyBorder="1" applyAlignment="1" applyProtection="1">
      <alignment vertical="top" wrapText="1" readingOrder="1"/>
      <protection locked="0"/>
    </xf>
    <xf numFmtId="0" fontId="15" fillId="11" borderId="5" xfId="0" applyFont="1" applyFill="1" applyBorder="1" applyAlignment="1" applyProtection="1">
      <alignment horizontal="left" vertical="top" wrapText="1" readingOrder="1"/>
      <protection locked="0"/>
    </xf>
    <xf numFmtId="0" fontId="14" fillId="12" borderId="5" xfId="0" applyFont="1" applyFill="1" applyBorder="1"/>
    <xf numFmtId="166" fontId="15" fillId="11" borderId="5" xfId="0" applyNumberFormat="1" applyFont="1" applyFill="1" applyBorder="1" applyAlignment="1" applyProtection="1">
      <alignment vertical="top" wrapText="1" readingOrder="1"/>
      <protection locked="0"/>
    </xf>
    <xf numFmtId="0" fontId="15" fillId="9" borderId="5" xfId="0" applyFont="1" applyFill="1" applyBorder="1" applyAlignment="1" applyProtection="1">
      <alignment horizontal="left" vertical="top" wrapText="1" readingOrder="1"/>
      <protection locked="0"/>
    </xf>
    <xf numFmtId="0" fontId="14" fillId="10" borderId="5" xfId="0" applyFont="1" applyFill="1" applyBorder="1"/>
    <xf numFmtId="166" fontId="15" fillId="9" borderId="5" xfId="0" applyNumberFormat="1" applyFont="1" applyFill="1" applyBorder="1" applyAlignment="1" applyProtection="1">
      <alignment vertical="top" wrapText="1" readingOrder="1"/>
      <protection locked="0"/>
    </xf>
    <xf numFmtId="0" fontId="14" fillId="8" borderId="5" xfId="0" applyFont="1" applyFill="1" applyBorder="1" applyAlignment="1">
      <alignment horizontal="left"/>
    </xf>
    <xf numFmtId="166" fontId="17" fillId="8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8" borderId="5" xfId="0" applyFont="1" applyFill="1" applyBorder="1" applyAlignment="1">
      <alignment horizontal="right"/>
    </xf>
    <xf numFmtId="0" fontId="15" fillId="13" borderId="5" xfId="0" applyFont="1" applyFill="1" applyBorder="1" applyAlignment="1" applyProtection="1">
      <alignment horizontal="left" vertical="top" wrapText="1" readingOrder="1"/>
      <protection locked="0"/>
    </xf>
    <xf numFmtId="0" fontId="14" fillId="14" borderId="5" xfId="0" applyFont="1" applyFill="1" applyBorder="1"/>
    <xf numFmtId="166" fontId="15" fillId="13" borderId="5" xfId="0" applyNumberFormat="1" applyFont="1" applyFill="1" applyBorder="1" applyAlignment="1" applyProtection="1">
      <alignment vertical="top" wrapText="1" readingOrder="1"/>
      <protection locked="0"/>
    </xf>
    <xf numFmtId="0" fontId="15" fillId="17" borderId="5" xfId="0" applyFont="1" applyFill="1" applyBorder="1" applyAlignment="1" applyProtection="1">
      <alignment horizontal="left" vertical="top" wrapText="1" readingOrder="1"/>
      <protection locked="0"/>
    </xf>
    <xf numFmtId="0" fontId="14" fillId="19" borderId="5" xfId="0" applyFont="1" applyFill="1" applyBorder="1"/>
    <xf numFmtId="166" fontId="15" fillId="17" borderId="5" xfId="0" applyNumberFormat="1" applyFont="1" applyFill="1" applyBorder="1" applyAlignment="1" applyProtection="1">
      <alignment vertical="top" wrapText="1" readingOrder="1"/>
      <protection locked="0"/>
    </xf>
    <xf numFmtId="0" fontId="15" fillId="17" borderId="5" xfId="0" applyFont="1" applyFill="1" applyBorder="1" applyAlignment="1" applyProtection="1">
      <alignment horizontal="left" wrapText="1" readingOrder="1"/>
      <protection locked="0"/>
    </xf>
    <xf numFmtId="0" fontId="14" fillId="19" borderId="5" xfId="0" applyFont="1" applyFill="1" applyBorder="1" applyAlignment="1" applyProtection="1">
      <alignment vertical="top" wrapText="1"/>
      <protection locked="0"/>
    </xf>
    <xf numFmtId="166" fontId="15" fillId="17" borderId="5" xfId="0" applyNumberFormat="1" applyFont="1" applyFill="1" applyBorder="1" applyAlignment="1" applyProtection="1">
      <alignment wrapText="1" readingOrder="1"/>
      <protection locked="0"/>
    </xf>
    <xf numFmtId="0" fontId="15" fillId="20" borderId="5" xfId="0" applyFont="1" applyFill="1" applyBorder="1" applyAlignment="1" applyProtection="1">
      <alignment horizontal="left" vertical="top" wrapText="1" readingOrder="1"/>
      <protection locked="0"/>
    </xf>
    <xf numFmtId="0" fontId="14" fillId="21" borderId="5" xfId="0" applyFont="1" applyFill="1" applyBorder="1"/>
    <xf numFmtId="166" fontId="15" fillId="20" borderId="5" xfId="0" applyNumberFormat="1" applyFont="1" applyFill="1" applyBorder="1" applyAlignment="1" applyProtection="1">
      <alignment vertical="top" wrapText="1" readingOrder="1"/>
      <protection locked="0"/>
    </xf>
    <xf numFmtId="0" fontId="17" fillId="0" borderId="6" xfId="0" applyFont="1" applyBorder="1" applyAlignment="1" applyProtection="1">
      <alignment horizontal="left" vertical="center" wrapText="1" readingOrder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horizontal="center" vertical="center" wrapText="1" readingOrder="1"/>
      <protection locked="0"/>
    </xf>
    <xf numFmtId="166" fontId="15" fillId="9" borderId="2" xfId="0" applyNumberFormat="1" applyFont="1" applyFill="1" applyBorder="1" applyAlignment="1" applyProtection="1">
      <alignment vertical="top" wrapText="1" readingOrder="1"/>
      <protection locked="0"/>
    </xf>
    <xf numFmtId="166" fontId="15" fillId="9" borderId="4" xfId="0" applyNumberFormat="1" applyFont="1" applyFill="1" applyBorder="1" applyAlignment="1" applyProtection="1">
      <alignment vertical="top" wrapText="1" readingOrder="1"/>
      <protection locked="0"/>
    </xf>
    <xf numFmtId="0" fontId="17" fillId="8" borderId="2" xfId="0" applyFont="1" applyFill="1" applyBorder="1" applyAlignment="1" applyProtection="1">
      <alignment horizontal="left" vertical="top" wrapText="1" readingOrder="1"/>
      <protection locked="0"/>
    </xf>
    <xf numFmtId="0" fontId="17" fillId="8" borderId="3" xfId="0" applyFont="1" applyFill="1" applyBorder="1" applyAlignment="1" applyProtection="1">
      <alignment horizontal="left" vertical="top" wrapText="1" readingOrder="1"/>
      <protection locked="0"/>
    </xf>
    <xf numFmtId="0" fontId="17" fillId="8" borderId="4" xfId="0" applyFont="1" applyFill="1" applyBorder="1" applyAlignment="1" applyProtection="1">
      <alignment horizontal="left" vertical="top" wrapText="1" readingOrder="1"/>
      <protection locked="0"/>
    </xf>
    <xf numFmtId="166" fontId="17" fillId="8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17" fillId="8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17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164" fontId="3" fillId="0" borderId="0" xfId="0" applyNumberFormat="1" applyFont="1" applyAlignment="1" applyProtection="1">
      <alignment horizontal="left" vertical="top" wrapText="1" readingOrder="1"/>
      <protection locked="0"/>
    </xf>
    <xf numFmtId="165" fontId="3" fillId="0" borderId="0" xfId="0" applyNumberFormat="1" applyFont="1" applyAlignment="1" applyProtection="1">
      <alignment horizontal="left"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95250</xdr:rowOff>
    </xdr:from>
    <xdr:to>
      <xdr:col>12</xdr:col>
      <xdr:colOff>409575</xdr:colOff>
      <xdr:row>18</xdr:row>
      <xdr:rowOff>76200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1E34659E-2B8D-4E13-A0F9-4B84116598AF}"/>
            </a:ext>
          </a:extLst>
        </xdr:cNvPr>
        <xdr:cNvCxnSpPr/>
      </xdr:nvCxnSpPr>
      <xdr:spPr>
        <a:xfrm>
          <a:off x="561975" y="323850"/>
          <a:ext cx="12963525" cy="5343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38100</xdr:rowOff>
    </xdr:from>
    <xdr:to>
      <xdr:col>10</xdr:col>
      <xdr:colOff>209550</xdr:colOff>
      <xdr:row>28</xdr:row>
      <xdr:rowOff>38100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7AAB70A3-E3F4-4AC2-8140-6CFE5541CE60}"/>
            </a:ext>
          </a:extLst>
        </xdr:cNvPr>
        <xdr:cNvCxnSpPr/>
      </xdr:nvCxnSpPr>
      <xdr:spPr>
        <a:xfrm>
          <a:off x="428625" y="266700"/>
          <a:ext cx="12963525" cy="5343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4D03-4728-41B6-939E-CEEFFE08A1A7}">
  <sheetPr>
    <pageSetUpPr fitToPage="1"/>
  </sheetPr>
  <dimension ref="B2:W31"/>
  <sheetViews>
    <sheetView showGridLines="0" workbookViewId="0">
      <selection activeCell="V26" sqref="V26"/>
    </sheetView>
  </sheetViews>
  <sheetFormatPr defaultRowHeight="15" x14ac:dyDescent="0.25"/>
  <cols>
    <col min="1" max="1" width="3.28515625" customWidth="1"/>
    <col min="2" max="2" width="8.5703125" customWidth="1"/>
    <col min="3" max="3" width="13.42578125" customWidth="1"/>
    <col min="4" max="4" width="10.140625" customWidth="1"/>
    <col min="5" max="5" width="4" customWidth="1"/>
    <col min="6" max="6" width="10.140625" customWidth="1"/>
    <col min="7" max="7" width="12.28515625" customWidth="1"/>
    <col min="8" max="8" width="22.140625" customWidth="1"/>
    <col min="9" max="9" width="11.42578125" customWidth="1"/>
    <col min="10" max="10" width="2.140625" customWidth="1"/>
    <col min="11" max="12" width="13.7109375" customWidth="1"/>
    <col min="13" max="13" width="4.7109375" customWidth="1"/>
    <col min="14" max="14" width="5.28515625" customWidth="1"/>
    <col min="15" max="15" width="3.5703125" customWidth="1"/>
    <col min="16" max="16" width="4.5703125" customWidth="1"/>
    <col min="17" max="17" width="1.140625" customWidth="1"/>
    <col min="18" max="18" width="7.85546875" customWidth="1"/>
    <col min="19" max="19" width="0" hidden="1" customWidth="1"/>
    <col min="20" max="20" width="5.7109375" customWidth="1"/>
    <col min="21" max="21" width="3.42578125" customWidth="1"/>
    <col min="23" max="23" width="11.7109375" bestFit="1" customWidth="1"/>
    <col min="257" max="257" width="3.28515625" customWidth="1"/>
    <col min="258" max="258" width="8.5703125" customWidth="1"/>
    <col min="259" max="259" width="13.42578125" customWidth="1"/>
    <col min="260" max="260" width="10.140625" customWidth="1"/>
    <col min="261" max="261" width="4" customWidth="1"/>
    <col min="262" max="262" width="10.140625" customWidth="1"/>
    <col min="263" max="263" width="12.28515625" customWidth="1"/>
    <col min="264" max="264" width="22.140625" customWidth="1"/>
    <col min="265" max="265" width="11.42578125" customWidth="1"/>
    <col min="266" max="266" width="2.140625" customWidth="1"/>
    <col min="267" max="268" width="13.7109375" customWidth="1"/>
    <col min="269" max="269" width="4.7109375" customWidth="1"/>
    <col min="270" max="270" width="5.28515625" customWidth="1"/>
    <col min="271" max="271" width="3.5703125" customWidth="1"/>
    <col min="272" max="272" width="4.5703125" customWidth="1"/>
    <col min="273" max="273" width="1.140625" customWidth="1"/>
    <col min="274" max="274" width="7.85546875" customWidth="1"/>
    <col min="275" max="275" width="0" hidden="1" customWidth="1"/>
    <col min="276" max="276" width="5.7109375" customWidth="1"/>
    <col min="277" max="277" width="3.42578125" customWidth="1"/>
    <col min="513" max="513" width="3.28515625" customWidth="1"/>
    <col min="514" max="514" width="8.5703125" customWidth="1"/>
    <col min="515" max="515" width="13.42578125" customWidth="1"/>
    <col min="516" max="516" width="10.140625" customWidth="1"/>
    <col min="517" max="517" width="4" customWidth="1"/>
    <col min="518" max="518" width="10.140625" customWidth="1"/>
    <col min="519" max="519" width="12.28515625" customWidth="1"/>
    <col min="520" max="520" width="22.140625" customWidth="1"/>
    <col min="521" max="521" width="11.42578125" customWidth="1"/>
    <col min="522" max="522" width="2.140625" customWidth="1"/>
    <col min="523" max="524" width="13.7109375" customWidth="1"/>
    <col min="525" max="525" width="4.7109375" customWidth="1"/>
    <col min="526" max="526" width="5.28515625" customWidth="1"/>
    <col min="527" max="527" width="3.5703125" customWidth="1"/>
    <col min="528" max="528" width="4.5703125" customWidth="1"/>
    <col min="529" max="529" width="1.140625" customWidth="1"/>
    <col min="530" max="530" width="7.85546875" customWidth="1"/>
    <col min="531" max="531" width="0" hidden="1" customWidth="1"/>
    <col min="532" max="532" width="5.7109375" customWidth="1"/>
    <col min="533" max="533" width="3.42578125" customWidth="1"/>
    <col min="769" max="769" width="3.28515625" customWidth="1"/>
    <col min="770" max="770" width="8.5703125" customWidth="1"/>
    <col min="771" max="771" width="13.42578125" customWidth="1"/>
    <col min="772" max="772" width="10.140625" customWidth="1"/>
    <col min="773" max="773" width="4" customWidth="1"/>
    <col min="774" max="774" width="10.140625" customWidth="1"/>
    <col min="775" max="775" width="12.28515625" customWidth="1"/>
    <col min="776" max="776" width="22.140625" customWidth="1"/>
    <col min="777" max="777" width="11.42578125" customWidth="1"/>
    <col min="778" max="778" width="2.140625" customWidth="1"/>
    <col min="779" max="780" width="13.7109375" customWidth="1"/>
    <col min="781" max="781" width="4.7109375" customWidth="1"/>
    <col min="782" max="782" width="5.28515625" customWidth="1"/>
    <col min="783" max="783" width="3.5703125" customWidth="1"/>
    <col min="784" max="784" width="4.5703125" customWidth="1"/>
    <col min="785" max="785" width="1.140625" customWidth="1"/>
    <col min="786" max="786" width="7.85546875" customWidth="1"/>
    <col min="787" max="787" width="0" hidden="1" customWidth="1"/>
    <col min="788" max="788" width="5.7109375" customWidth="1"/>
    <col min="789" max="789" width="3.42578125" customWidth="1"/>
    <col min="1025" max="1025" width="3.28515625" customWidth="1"/>
    <col min="1026" max="1026" width="8.5703125" customWidth="1"/>
    <col min="1027" max="1027" width="13.42578125" customWidth="1"/>
    <col min="1028" max="1028" width="10.140625" customWidth="1"/>
    <col min="1029" max="1029" width="4" customWidth="1"/>
    <col min="1030" max="1030" width="10.140625" customWidth="1"/>
    <col min="1031" max="1031" width="12.28515625" customWidth="1"/>
    <col min="1032" max="1032" width="22.140625" customWidth="1"/>
    <col min="1033" max="1033" width="11.42578125" customWidth="1"/>
    <col min="1034" max="1034" width="2.140625" customWidth="1"/>
    <col min="1035" max="1036" width="13.7109375" customWidth="1"/>
    <col min="1037" max="1037" width="4.7109375" customWidth="1"/>
    <col min="1038" max="1038" width="5.28515625" customWidth="1"/>
    <col min="1039" max="1039" width="3.5703125" customWidth="1"/>
    <col min="1040" max="1040" width="4.5703125" customWidth="1"/>
    <col min="1041" max="1041" width="1.140625" customWidth="1"/>
    <col min="1042" max="1042" width="7.85546875" customWidth="1"/>
    <col min="1043" max="1043" width="0" hidden="1" customWidth="1"/>
    <col min="1044" max="1044" width="5.7109375" customWidth="1"/>
    <col min="1045" max="1045" width="3.42578125" customWidth="1"/>
    <col min="1281" max="1281" width="3.28515625" customWidth="1"/>
    <col min="1282" max="1282" width="8.5703125" customWidth="1"/>
    <col min="1283" max="1283" width="13.42578125" customWidth="1"/>
    <col min="1284" max="1284" width="10.140625" customWidth="1"/>
    <col min="1285" max="1285" width="4" customWidth="1"/>
    <col min="1286" max="1286" width="10.140625" customWidth="1"/>
    <col min="1287" max="1287" width="12.28515625" customWidth="1"/>
    <col min="1288" max="1288" width="22.140625" customWidth="1"/>
    <col min="1289" max="1289" width="11.42578125" customWidth="1"/>
    <col min="1290" max="1290" width="2.140625" customWidth="1"/>
    <col min="1291" max="1292" width="13.7109375" customWidth="1"/>
    <col min="1293" max="1293" width="4.7109375" customWidth="1"/>
    <col min="1294" max="1294" width="5.28515625" customWidth="1"/>
    <col min="1295" max="1295" width="3.5703125" customWidth="1"/>
    <col min="1296" max="1296" width="4.5703125" customWidth="1"/>
    <col min="1297" max="1297" width="1.140625" customWidth="1"/>
    <col min="1298" max="1298" width="7.85546875" customWidth="1"/>
    <col min="1299" max="1299" width="0" hidden="1" customWidth="1"/>
    <col min="1300" max="1300" width="5.7109375" customWidth="1"/>
    <col min="1301" max="1301" width="3.42578125" customWidth="1"/>
    <col min="1537" max="1537" width="3.28515625" customWidth="1"/>
    <col min="1538" max="1538" width="8.5703125" customWidth="1"/>
    <col min="1539" max="1539" width="13.42578125" customWidth="1"/>
    <col min="1540" max="1540" width="10.140625" customWidth="1"/>
    <col min="1541" max="1541" width="4" customWidth="1"/>
    <col min="1542" max="1542" width="10.140625" customWidth="1"/>
    <col min="1543" max="1543" width="12.28515625" customWidth="1"/>
    <col min="1544" max="1544" width="22.140625" customWidth="1"/>
    <col min="1545" max="1545" width="11.42578125" customWidth="1"/>
    <col min="1546" max="1546" width="2.140625" customWidth="1"/>
    <col min="1547" max="1548" width="13.7109375" customWidth="1"/>
    <col min="1549" max="1549" width="4.7109375" customWidth="1"/>
    <col min="1550" max="1550" width="5.28515625" customWidth="1"/>
    <col min="1551" max="1551" width="3.5703125" customWidth="1"/>
    <col min="1552" max="1552" width="4.5703125" customWidth="1"/>
    <col min="1553" max="1553" width="1.140625" customWidth="1"/>
    <col min="1554" max="1554" width="7.85546875" customWidth="1"/>
    <col min="1555" max="1555" width="0" hidden="1" customWidth="1"/>
    <col min="1556" max="1556" width="5.7109375" customWidth="1"/>
    <col min="1557" max="1557" width="3.42578125" customWidth="1"/>
    <col min="1793" max="1793" width="3.28515625" customWidth="1"/>
    <col min="1794" max="1794" width="8.5703125" customWidth="1"/>
    <col min="1795" max="1795" width="13.42578125" customWidth="1"/>
    <col min="1796" max="1796" width="10.140625" customWidth="1"/>
    <col min="1797" max="1797" width="4" customWidth="1"/>
    <col min="1798" max="1798" width="10.140625" customWidth="1"/>
    <col min="1799" max="1799" width="12.28515625" customWidth="1"/>
    <col min="1800" max="1800" width="22.140625" customWidth="1"/>
    <col min="1801" max="1801" width="11.42578125" customWidth="1"/>
    <col min="1802" max="1802" width="2.140625" customWidth="1"/>
    <col min="1803" max="1804" width="13.7109375" customWidth="1"/>
    <col min="1805" max="1805" width="4.7109375" customWidth="1"/>
    <col min="1806" max="1806" width="5.28515625" customWidth="1"/>
    <col min="1807" max="1807" width="3.5703125" customWidth="1"/>
    <col min="1808" max="1808" width="4.5703125" customWidth="1"/>
    <col min="1809" max="1809" width="1.140625" customWidth="1"/>
    <col min="1810" max="1810" width="7.85546875" customWidth="1"/>
    <col min="1811" max="1811" width="0" hidden="1" customWidth="1"/>
    <col min="1812" max="1812" width="5.7109375" customWidth="1"/>
    <col min="1813" max="1813" width="3.42578125" customWidth="1"/>
    <col min="2049" max="2049" width="3.28515625" customWidth="1"/>
    <col min="2050" max="2050" width="8.5703125" customWidth="1"/>
    <col min="2051" max="2051" width="13.42578125" customWidth="1"/>
    <col min="2052" max="2052" width="10.140625" customWidth="1"/>
    <col min="2053" max="2053" width="4" customWidth="1"/>
    <col min="2054" max="2054" width="10.140625" customWidth="1"/>
    <col min="2055" max="2055" width="12.28515625" customWidth="1"/>
    <col min="2056" max="2056" width="22.140625" customWidth="1"/>
    <col min="2057" max="2057" width="11.42578125" customWidth="1"/>
    <col min="2058" max="2058" width="2.140625" customWidth="1"/>
    <col min="2059" max="2060" width="13.7109375" customWidth="1"/>
    <col min="2061" max="2061" width="4.7109375" customWidth="1"/>
    <col min="2062" max="2062" width="5.28515625" customWidth="1"/>
    <col min="2063" max="2063" width="3.5703125" customWidth="1"/>
    <col min="2064" max="2064" width="4.5703125" customWidth="1"/>
    <col min="2065" max="2065" width="1.140625" customWidth="1"/>
    <col min="2066" max="2066" width="7.85546875" customWidth="1"/>
    <col min="2067" max="2067" width="0" hidden="1" customWidth="1"/>
    <col min="2068" max="2068" width="5.7109375" customWidth="1"/>
    <col min="2069" max="2069" width="3.42578125" customWidth="1"/>
    <col min="2305" max="2305" width="3.28515625" customWidth="1"/>
    <col min="2306" max="2306" width="8.5703125" customWidth="1"/>
    <col min="2307" max="2307" width="13.42578125" customWidth="1"/>
    <col min="2308" max="2308" width="10.140625" customWidth="1"/>
    <col min="2309" max="2309" width="4" customWidth="1"/>
    <col min="2310" max="2310" width="10.140625" customWidth="1"/>
    <col min="2311" max="2311" width="12.28515625" customWidth="1"/>
    <col min="2312" max="2312" width="22.140625" customWidth="1"/>
    <col min="2313" max="2313" width="11.42578125" customWidth="1"/>
    <col min="2314" max="2314" width="2.140625" customWidth="1"/>
    <col min="2315" max="2316" width="13.7109375" customWidth="1"/>
    <col min="2317" max="2317" width="4.7109375" customWidth="1"/>
    <col min="2318" max="2318" width="5.28515625" customWidth="1"/>
    <col min="2319" max="2319" width="3.5703125" customWidth="1"/>
    <col min="2320" max="2320" width="4.5703125" customWidth="1"/>
    <col min="2321" max="2321" width="1.140625" customWidth="1"/>
    <col min="2322" max="2322" width="7.85546875" customWidth="1"/>
    <col min="2323" max="2323" width="0" hidden="1" customWidth="1"/>
    <col min="2324" max="2324" width="5.7109375" customWidth="1"/>
    <col min="2325" max="2325" width="3.42578125" customWidth="1"/>
    <col min="2561" max="2561" width="3.28515625" customWidth="1"/>
    <col min="2562" max="2562" width="8.5703125" customWidth="1"/>
    <col min="2563" max="2563" width="13.42578125" customWidth="1"/>
    <col min="2564" max="2564" width="10.140625" customWidth="1"/>
    <col min="2565" max="2565" width="4" customWidth="1"/>
    <col min="2566" max="2566" width="10.140625" customWidth="1"/>
    <col min="2567" max="2567" width="12.28515625" customWidth="1"/>
    <col min="2568" max="2568" width="22.140625" customWidth="1"/>
    <col min="2569" max="2569" width="11.42578125" customWidth="1"/>
    <col min="2570" max="2570" width="2.140625" customWidth="1"/>
    <col min="2571" max="2572" width="13.7109375" customWidth="1"/>
    <col min="2573" max="2573" width="4.7109375" customWidth="1"/>
    <col min="2574" max="2574" width="5.28515625" customWidth="1"/>
    <col min="2575" max="2575" width="3.5703125" customWidth="1"/>
    <col min="2576" max="2576" width="4.5703125" customWidth="1"/>
    <col min="2577" max="2577" width="1.140625" customWidth="1"/>
    <col min="2578" max="2578" width="7.85546875" customWidth="1"/>
    <col min="2579" max="2579" width="0" hidden="1" customWidth="1"/>
    <col min="2580" max="2580" width="5.7109375" customWidth="1"/>
    <col min="2581" max="2581" width="3.42578125" customWidth="1"/>
    <col min="2817" max="2817" width="3.28515625" customWidth="1"/>
    <col min="2818" max="2818" width="8.5703125" customWidth="1"/>
    <col min="2819" max="2819" width="13.42578125" customWidth="1"/>
    <col min="2820" max="2820" width="10.140625" customWidth="1"/>
    <col min="2821" max="2821" width="4" customWidth="1"/>
    <col min="2822" max="2822" width="10.140625" customWidth="1"/>
    <col min="2823" max="2823" width="12.28515625" customWidth="1"/>
    <col min="2824" max="2824" width="22.140625" customWidth="1"/>
    <col min="2825" max="2825" width="11.42578125" customWidth="1"/>
    <col min="2826" max="2826" width="2.140625" customWidth="1"/>
    <col min="2827" max="2828" width="13.7109375" customWidth="1"/>
    <col min="2829" max="2829" width="4.7109375" customWidth="1"/>
    <col min="2830" max="2830" width="5.28515625" customWidth="1"/>
    <col min="2831" max="2831" width="3.5703125" customWidth="1"/>
    <col min="2832" max="2832" width="4.5703125" customWidth="1"/>
    <col min="2833" max="2833" width="1.140625" customWidth="1"/>
    <col min="2834" max="2834" width="7.85546875" customWidth="1"/>
    <col min="2835" max="2835" width="0" hidden="1" customWidth="1"/>
    <col min="2836" max="2836" width="5.7109375" customWidth="1"/>
    <col min="2837" max="2837" width="3.42578125" customWidth="1"/>
    <col min="3073" max="3073" width="3.28515625" customWidth="1"/>
    <col min="3074" max="3074" width="8.5703125" customWidth="1"/>
    <col min="3075" max="3075" width="13.42578125" customWidth="1"/>
    <col min="3076" max="3076" width="10.140625" customWidth="1"/>
    <col min="3077" max="3077" width="4" customWidth="1"/>
    <col min="3078" max="3078" width="10.140625" customWidth="1"/>
    <col min="3079" max="3079" width="12.28515625" customWidth="1"/>
    <col min="3080" max="3080" width="22.140625" customWidth="1"/>
    <col min="3081" max="3081" width="11.42578125" customWidth="1"/>
    <col min="3082" max="3082" width="2.140625" customWidth="1"/>
    <col min="3083" max="3084" width="13.7109375" customWidth="1"/>
    <col min="3085" max="3085" width="4.7109375" customWidth="1"/>
    <col min="3086" max="3086" width="5.28515625" customWidth="1"/>
    <col min="3087" max="3087" width="3.5703125" customWidth="1"/>
    <col min="3088" max="3088" width="4.5703125" customWidth="1"/>
    <col min="3089" max="3089" width="1.140625" customWidth="1"/>
    <col min="3090" max="3090" width="7.85546875" customWidth="1"/>
    <col min="3091" max="3091" width="0" hidden="1" customWidth="1"/>
    <col min="3092" max="3092" width="5.7109375" customWidth="1"/>
    <col min="3093" max="3093" width="3.42578125" customWidth="1"/>
    <col min="3329" max="3329" width="3.28515625" customWidth="1"/>
    <col min="3330" max="3330" width="8.5703125" customWidth="1"/>
    <col min="3331" max="3331" width="13.42578125" customWidth="1"/>
    <col min="3332" max="3332" width="10.140625" customWidth="1"/>
    <col min="3333" max="3333" width="4" customWidth="1"/>
    <col min="3334" max="3334" width="10.140625" customWidth="1"/>
    <col min="3335" max="3335" width="12.28515625" customWidth="1"/>
    <col min="3336" max="3336" width="22.140625" customWidth="1"/>
    <col min="3337" max="3337" width="11.42578125" customWidth="1"/>
    <col min="3338" max="3338" width="2.140625" customWidth="1"/>
    <col min="3339" max="3340" width="13.7109375" customWidth="1"/>
    <col min="3341" max="3341" width="4.7109375" customWidth="1"/>
    <col min="3342" max="3342" width="5.28515625" customWidth="1"/>
    <col min="3343" max="3343" width="3.5703125" customWidth="1"/>
    <col min="3344" max="3344" width="4.5703125" customWidth="1"/>
    <col min="3345" max="3345" width="1.140625" customWidth="1"/>
    <col min="3346" max="3346" width="7.85546875" customWidth="1"/>
    <col min="3347" max="3347" width="0" hidden="1" customWidth="1"/>
    <col min="3348" max="3348" width="5.7109375" customWidth="1"/>
    <col min="3349" max="3349" width="3.42578125" customWidth="1"/>
    <col min="3585" max="3585" width="3.28515625" customWidth="1"/>
    <col min="3586" max="3586" width="8.5703125" customWidth="1"/>
    <col min="3587" max="3587" width="13.42578125" customWidth="1"/>
    <col min="3588" max="3588" width="10.140625" customWidth="1"/>
    <col min="3589" max="3589" width="4" customWidth="1"/>
    <col min="3590" max="3590" width="10.140625" customWidth="1"/>
    <col min="3591" max="3591" width="12.28515625" customWidth="1"/>
    <col min="3592" max="3592" width="22.140625" customWidth="1"/>
    <col min="3593" max="3593" width="11.42578125" customWidth="1"/>
    <col min="3594" max="3594" width="2.140625" customWidth="1"/>
    <col min="3595" max="3596" width="13.7109375" customWidth="1"/>
    <col min="3597" max="3597" width="4.7109375" customWidth="1"/>
    <col min="3598" max="3598" width="5.28515625" customWidth="1"/>
    <col min="3599" max="3599" width="3.5703125" customWidth="1"/>
    <col min="3600" max="3600" width="4.5703125" customWidth="1"/>
    <col min="3601" max="3601" width="1.140625" customWidth="1"/>
    <col min="3602" max="3602" width="7.85546875" customWidth="1"/>
    <col min="3603" max="3603" width="0" hidden="1" customWidth="1"/>
    <col min="3604" max="3604" width="5.7109375" customWidth="1"/>
    <col min="3605" max="3605" width="3.42578125" customWidth="1"/>
    <col min="3841" max="3841" width="3.28515625" customWidth="1"/>
    <col min="3842" max="3842" width="8.5703125" customWidth="1"/>
    <col min="3843" max="3843" width="13.42578125" customWidth="1"/>
    <col min="3844" max="3844" width="10.140625" customWidth="1"/>
    <col min="3845" max="3845" width="4" customWidth="1"/>
    <col min="3846" max="3846" width="10.140625" customWidth="1"/>
    <col min="3847" max="3847" width="12.28515625" customWidth="1"/>
    <col min="3848" max="3848" width="22.140625" customWidth="1"/>
    <col min="3849" max="3849" width="11.42578125" customWidth="1"/>
    <col min="3850" max="3850" width="2.140625" customWidth="1"/>
    <col min="3851" max="3852" width="13.7109375" customWidth="1"/>
    <col min="3853" max="3853" width="4.7109375" customWidth="1"/>
    <col min="3854" max="3854" width="5.28515625" customWidth="1"/>
    <col min="3855" max="3855" width="3.5703125" customWidth="1"/>
    <col min="3856" max="3856" width="4.5703125" customWidth="1"/>
    <col min="3857" max="3857" width="1.140625" customWidth="1"/>
    <col min="3858" max="3858" width="7.85546875" customWidth="1"/>
    <col min="3859" max="3859" width="0" hidden="1" customWidth="1"/>
    <col min="3860" max="3860" width="5.7109375" customWidth="1"/>
    <col min="3861" max="3861" width="3.42578125" customWidth="1"/>
    <col min="4097" max="4097" width="3.28515625" customWidth="1"/>
    <col min="4098" max="4098" width="8.5703125" customWidth="1"/>
    <col min="4099" max="4099" width="13.42578125" customWidth="1"/>
    <col min="4100" max="4100" width="10.140625" customWidth="1"/>
    <col min="4101" max="4101" width="4" customWidth="1"/>
    <col min="4102" max="4102" width="10.140625" customWidth="1"/>
    <col min="4103" max="4103" width="12.28515625" customWidth="1"/>
    <col min="4104" max="4104" width="22.140625" customWidth="1"/>
    <col min="4105" max="4105" width="11.42578125" customWidth="1"/>
    <col min="4106" max="4106" width="2.140625" customWidth="1"/>
    <col min="4107" max="4108" width="13.7109375" customWidth="1"/>
    <col min="4109" max="4109" width="4.7109375" customWidth="1"/>
    <col min="4110" max="4110" width="5.28515625" customWidth="1"/>
    <col min="4111" max="4111" width="3.5703125" customWidth="1"/>
    <col min="4112" max="4112" width="4.5703125" customWidth="1"/>
    <col min="4113" max="4113" width="1.140625" customWidth="1"/>
    <col min="4114" max="4114" width="7.85546875" customWidth="1"/>
    <col min="4115" max="4115" width="0" hidden="1" customWidth="1"/>
    <col min="4116" max="4116" width="5.7109375" customWidth="1"/>
    <col min="4117" max="4117" width="3.42578125" customWidth="1"/>
    <col min="4353" max="4353" width="3.28515625" customWidth="1"/>
    <col min="4354" max="4354" width="8.5703125" customWidth="1"/>
    <col min="4355" max="4355" width="13.42578125" customWidth="1"/>
    <col min="4356" max="4356" width="10.140625" customWidth="1"/>
    <col min="4357" max="4357" width="4" customWidth="1"/>
    <col min="4358" max="4358" width="10.140625" customWidth="1"/>
    <col min="4359" max="4359" width="12.28515625" customWidth="1"/>
    <col min="4360" max="4360" width="22.140625" customWidth="1"/>
    <col min="4361" max="4361" width="11.42578125" customWidth="1"/>
    <col min="4362" max="4362" width="2.140625" customWidth="1"/>
    <col min="4363" max="4364" width="13.7109375" customWidth="1"/>
    <col min="4365" max="4365" width="4.7109375" customWidth="1"/>
    <col min="4366" max="4366" width="5.28515625" customWidth="1"/>
    <col min="4367" max="4367" width="3.5703125" customWidth="1"/>
    <col min="4368" max="4368" width="4.5703125" customWidth="1"/>
    <col min="4369" max="4369" width="1.140625" customWidth="1"/>
    <col min="4370" max="4370" width="7.85546875" customWidth="1"/>
    <col min="4371" max="4371" width="0" hidden="1" customWidth="1"/>
    <col min="4372" max="4372" width="5.7109375" customWidth="1"/>
    <col min="4373" max="4373" width="3.42578125" customWidth="1"/>
    <col min="4609" max="4609" width="3.28515625" customWidth="1"/>
    <col min="4610" max="4610" width="8.5703125" customWidth="1"/>
    <col min="4611" max="4611" width="13.42578125" customWidth="1"/>
    <col min="4612" max="4612" width="10.140625" customWidth="1"/>
    <col min="4613" max="4613" width="4" customWidth="1"/>
    <col min="4614" max="4614" width="10.140625" customWidth="1"/>
    <col min="4615" max="4615" width="12.28515625" customWidth="1"/>
    <col min="4616" max="4616" width="22.140625" customWidth="1"/>
    <col min="4617" max="4617" width="11.42578125" customWidth="1"/>
    <col min="4618" max="4618" width="2.140625" customWidth="1"/>
    <col min="4619" max="4620" width="13.7109375" customWidth="1"/>
    <col min="4621" max="4621" width="4.7109375" customWidth="1"/>
    <col min="4622" max="4622" width="5.28515625" customWidth="1"/>
    <col min="4623" max="4623" width="3.5703125" customWidth="1"/>
    <col min="4624" max="4624" width="4.5703125" customWidth="1"/>
    <col min="4625" max="4625" width="1.140625" customWidth="1"/>
    <col min="4626" max="4626" width="7.85546875" customWidth="1"/>
    <col min="4627" max="4627" width="0" hidden="1" customWidth="1"/>
    <col min="4628" max="4628" width="5.7109375" customWidth="1"/>
    <col min="4629" max="4629" width="3.42578125" customWidth="1"/>
    <col min="4865" max="4865" width="3.28515625" customWidth="1"/>
    <col min="4866" max="4866" width="8.5703125" customWidth="1"/>
    <col min="4867" max="4867" width="13.42578125" customWidth="1"/>
    <col min="4868" max="4868" width="10.140625" customWidth="1"/>
    <col min="4869" max="4869" width="4" customWidth="1"/>
    <col min="4870" max="4870" width="10.140625" customWidth="1"/>
    <col min="4871" max="4871" width="12.28515625" customWidth="1"/>
    <col min="4872" max="4872" width="22.140625" customWidth="1"/>
    <col min="4873" max="4873" width="11.42578125" customWidth="1"/>
    <col min="4874" max="4874" width="2.140625" customWidth="1"/>
    <col min="4875" max="4876" width="13.7109375" customWidth="1"/>
    <col min="4877" max="4877" width="4.7109375" customWidth="1"/>
    <col min="4878" max="4878" width="5.28515625" customWidth="1"/>
    <col min="4879" max="4879" width="3.5703125" customWidth="1"/>
    <col min="4880" max="4880" width="4.5703125" customWidth="1"/>
    <col min="4881" max="4881" width="1.140625" customWidth="1"/>
    <col min="4882" max="4882" width="7.85546875" customWidth="1"/>
    <col min="4883" max="4883" width="0" hidden="1" customWidth="1"/>
    <col min="4884" max="4884" width="5.7109375" customWidth="1"/>
    <col min="4885" max="4885" width="3.42578125" customWidth="1"/>
    <col min="5121" max="5121" width="3.28515625" customWidth="1"/>
    <col min="5122" max="5122" width="8.5703125" customWidth="1"/>
    <col min="5123" max="5123" width="13.42578125" customWidth="1"/>
    <col min="5124" max="5124" width="10.140625" customWidth="1"/>
    <col min="5125" max="5125" width="4" customWidth="1"/>
    <col min="5126" max="5126" width="10.140625" customWidth="1"/>
    <col min="5127" max="5127" width="12.28515625" customWidth="1"/>
    <col min="5128" max="5128" width="22.140625" customWidth="1"/>
    <col min="5129" max="5129" width="11.42578125" customWidth="1"/>
    <col min="5130" max="5130" width="2.140625" customWidth="1"/>
    <col min="5131" max="5132" width="13.7109375" customWidth="1"/>
    <col min="5133" max="5133" width="4.7109375" customWidth="1"/>
    <col min="5134" max="5134" width="5.28515625" customWidth="1"/>
    <col min="5135" max="5135" width="3.5703125" customWidth="1"/>
    <col min="5136" max="5136" width="4.5703125" customWidth="1"/>
    <col min="5137" max="5137" width="1.140625" customWidth="1"/>
    <col min="5138" max="5138" width="7.85546875" customWidth="1"/>
    <col min="5139" max="5139" width="0" hidden="1" customWidth="1"/>
    <col min="5140" max="5140" width="5.7109375" customWidth="1"/>
    <col min="5141" max="5141" width="3.42578125" customWidth="1"/>
    <col min="5377" max="5377" width="3.28515625" customWidth="1"/>
    <col min="5378" max="5378" width="8.5703125" customWidth="1"/>
    <col min="5379" max="5379" width="13.42578125" customWidth="1"/>
    <col min="5380" max="5380" width="10.140625" customWidth="1"/>
    <col min="5381" max="5381" width="4" customWidth="1"/>
    <col min="5382" max="5382" width="10.140625" customWidth="1"/>
    <col min="5383" max="5383" width="12.28515625" customWidth="1"/>
    <col min="5384" max="5384" width="22.140625" customWidth="1"/>
    <col min="5385" max="5385" width="11.42578125" customWidth="1"/>
    <col min="5386" max="5386" width="2.140625" customWidth="1"/>
    <col min="5387" max="5388" width="13.7109375" customWidth="1"/>
    <col min="5389" max="5389" width="4.7109375" customWidth="1"/>
    <col min="5390" max="5390" width="5.28515625" customWidth="1"/>
    <col min="5391" max="5391" width="3.5703125" customWidth="1"/>
    <col min="5392" max="5392" width="4.5703125" customWidth="1"/>
    <col min="5393" max="5393" width="1.140625" customWidth="1"/>
    <col min="5394" max="5394" width="7.85546875" customWidth="1"/>
    <col min="5395" max="5395" width="0" hidden="1" customWidth="1"/>
    <col min="5396" max="5396" width="5.7109375" customWidth="1"/>
    <col min="5397" max="5397" width="3.42578125" customWidth="1"/>
    <col min="5633" max="5633" width="3.28515625" customWidth="1"/>
    <col min="5634" max="5634" width="8.5703125" customWidth="1"/>
    <col min="5635" max="5635" width="13.42578125" customWidth="1"/>
    <col min="5636" max="5636" width="10.140625" customWidth="1"/>
    <col min="5637" max="5637" width="4" customWidth="1"/>
    <col min="5638" max="5638" width="10.140625" customWidth="1"/>
    <col min="5639" max="5639" width="12.28515625" customWidth="1"/>
    <col min="5640" max="5640" width="22.140625" customWidth="1"/>
    <col min="5641" max="5641" width="11.42578125" customWidth="1"/>
    <col min="5642" max="5642" width="2.140625" customWidth="1"/>
    <col min="5643" max="5644" width="13.7109375" customWidth="1"/>
    <col min="5645" max="5645" width="4.7109375" customWidth="1"/>
    <col min="5646" max="5646" width="5.28515625" customWidth="1"/>
    <col min="5647" max="5647" width="3.5703125" customWidth="1"/>
    <col min="5648" max="5648" width="4.5703125" customWidth="1"/>
    <col min="5649" max="5649" width="1.140625" customWidth="1"/>
    <col min="5650" max="5650" width="7.85546875" customWidth="1"/>
    <col min="5651" max="5651" width="0" hidden="1" customWidth="1"/>
    <col min="5652" max="5652" width="5.7109375" customWidth="1"/>
    <col min="5653" max="5653" width="3.42578125" customWidth="1"/>
    <col min="5889" max="5889" width="3.28515625" customWidth="1"/>
    <col min="5890" max="5890" width="8.5703125" customWidth="1"/>
    <col min="5891" max="5891" width="13.42578125" customWidth="1"/>
    <col min="5892" max="5892" width="10.140625" customWidth="1"/>
    <col min="5893" max="5893" width="4" customWidth="1"/>
    <col min="5894" max="5894" width="10.140625" customWidth="1"/>
    <col min="5895" max="5895" width="12.28515625" customWidth="1"/>
    <col min="5896" max="5896" width="22.140625" customWidth="1"/>
    <col min="5897" max="5897" width="11.42578125" customWidth="1"/>
    <col min="5898" max="5898" width="2.140625" customWidth="1"/>
    <col min="5899" max="5900" width="13.7109375" customWidth="1"/>
    <col min="5901" max="5901" width="4.7109375" customWidth="1"/>
    <col min="5902" max="5902" width="5.28515625" customWidth="1"/>
    <col min="5903" max="5903" width="3.5703125" customWidth="1"/>
    <col min="5904" max="5904" width="4.5703125" customWidth="1"/>
    <col min="5905" max="5905" width="1.140625" customWidth="1"/>
    <col min="5906" max="5906" width="7.85546875" customWidth="1"/>
    <col min="5907" max="5907" width="0" hidden="1" customWidth="1"/>
    <col min="5908" max="5908" width="5.7109375" customWidth="1"/>
    <col min="5909" max="5909" width="3.42578125" customWidth="1"/>
    <col min="6145" max="6145" width="3.28515625" customWidth="1"/>
    <col min="6146" max="6146" width="8.5703125" customWidth="1"/>
    <col min="6147" max="6147" width="13.42578125" customWidth="1"/>
    <col min="6148" max="6148" width="10.140625" customWidth="1"/>
    <col min="6149" max="6149" width="4" customWidth="1"/>
    <col min="6150" max="6150" width="10.140625" customWidth="1"/>
    <col min="6151" max="6151" width="12.28515625" customWidth="1"/>
    <col min="6152" max="6152" width="22.140625" customWidth="1"/>
    <col min="6153" max="6153" width="11.42578125" customWidth="1"/>
    <col min="6154" max="6154" width="2.140625" customWidth="1"/>
    <col min="6155" max="6156" width="13.7109375" customWidth="1"/>
    <col min="6157" max="6157" width="4.7109375" customWidth="1"/>
    <col min="6158" max="6158" width="5.28515625" customWidth="1"/>
    <col min="6159" max="6159" width="3.5703125" customWidth="1"/>
    <col min="6160" max="6160" width="4.5703125" customWidth="1"/>
    <col min="6161" max="6161" width="1.140625" customWidth="1"/>
    <col min="6162" max="6162" width="7.85546875" customWidth="1"/>
    <col min="6163" max="6163" width="0" hidden="1" customWidth="1"/>
    <col min="6164" max="6164" width="5.7109375" customWidth="1"/>
    <col min="6165" max="6165" width="3.42578125" customWidth="1"/>
    <col min="6401" max="6401" width="3.28515625" customWidth="1"/>
    <col min="6402" max="6402" width="8.5703125" customWidth="1"/>
    <col min="6403" max="6403" width="13.42578125" customWidth="1"/>
    <col min="6404" max="6404" width="10.140625" customWidth="1"/>
    <col min="6405" max="6405" width="4" customWidth="1"/>
    <col min="6406" max="6406" width="10.140625" customWidth="1"/>
    <col min="6407" max="6407" width="12.28515625" customWidth="1"/>
    <col min="6408" max="6408" width="22.140625" customWidth="1"/>
    <col min="6409" max="6409" width="11.42578125" customWidth="1"/>
    <col min="6410" max="6410" width="2.140625" customWidth="1"/>
    <col min="6411" max="6412" width="13.7109375" customWidth="1"/>
    <col min="6413" max="6413" width="4.7109375" customWidth="1"/>
    <col min="6414" max="6414" width="5.28515625" customWidth="1"/>
    <col min="6415" max="6415" width="3.5703125" customWidth="1"/>
    <col min="6416" max="6416" width="4.5703125" customWidth="1"/>
    <col min="6417" max="6417" width="1.140625" customWidth="1"/>
    <col min="6418" max="6418" width="7.85546875" customWidth="1"/>
    <col min="6419" max="6419" width="0" hidden="1" customWidth="1"/>
    <col min="6420" max="6420" width="5.7109375" customWidth="1"/>
    <col min="6421" max="6421" width="3.42578125" customWidth="1"/>
    <col min="6657" max="6657" width="3.28515625" customWidth="1"/>
    <col min="6658" max="6658" width="8.5703125" customWidth="1"/>
    <col min="6659" max="6659" width="13.42578125" customWidth="1"/>
    <col min="6660" max="6660" width="10.140625" customWidth="1"/>
    <col min="6661" max="6661" width="4" customWidth="1"/>
    <col min="6662" max="6662" width="10.140625" customWidth="1"/>
    <col min="6663" max="6663" width="12.28515625" customWidth="1"/>
    <col min="6664" max="6664" width="22.140625" customWidth="1"/>
    <col min="6665" max="6665" width="11.42578125" customWidth="1"/>
    <col min="6666" max="6666" width="2.140625" customWidth="1"/>
    <col min="6667" max="6668" width="13.7109375" customWidth="1"/>
    <col min="6669" max="6669" width="4.7109375" customWidth="1"/>
    <col min="6670" max="6670" width="5.28515625" customWidth="1"/>
    <col min="6671" max="6671" width="3.5703125" customWidth="1"/>
    <col min="6672" max="6672" width="4.5703125" customWidth="1"/>
    <col min="6673" max="6673" width="1.140625" customWidth="1"/>
    <col min="6674" max="6674" width="7.85546875" customWidth="1"/>
    <col min="6675" max="6675" width="0" hidden="1" customWidth="1"/>
    <col min="6676" max="6676" width="5.7109375" customWidth="1"/>
    <col min="6677" max="6677" width="3.42578125" customWidth="1"/>
    <col min="6913" max="6913" width="3.28515625" customWidth="1"/>
    <col min="6914" max="6914" width="8.5703125" customWidth="1"/>
    <col min="6915" max="6915" width="13.42578125" customWidth="1"/>
    <col min="6916" max="6916" width="10.140625" customWidth="1"/>
    <col min="6917" max="6917" width="4" customWidth="1"/>
    <col min="6918" max="6918" width="10.140625" customWidth="1"/>
    <col min="6919" max="6919" width="12.28515625" customWidth="1"/>
    <col min="6920" max="6920" width="22.140625" customWidth="1"/>
    <col min="6921" max="6921" width="11.42578125" customWidth="1"/>
    <col min="6922" max="6922" width="2.140625" customWidth="1"/>
    <col min="6923" max="6924" width="13.7109375" customWidth="1"/>
    <col min="6925" max="6925" width="4.7109375" customWidth="1"/>
    <col min="6926" max="6926" width="5.28515625" customWidth="1"/>
    <col min="6927" max="6927" width="3.5703125" customWidth="1"/>
    <col min="6928" max="6928" width="4.5703125" customWidth="1"/>
    <col min="6929" max="6929" width="1.140625" customWidth="1"/>
    <col min="6930" max="6930" width="7.85546875" customWidth="1"/>
    <col min="6931" max="6931" width="0" hidden="1" customWidth="1"/>
    <col min="6932" max="6932" width="5.7109375" customWidth="1"/>
    <col min="6933" max="6933" width="3.42578125" customWidth="1"/>
    <col min="7169" max="7169" width="3.28515625" customWidth="1"/>
    <col min="7170" max="7170" width="8.5703125" customWidth="1"/>
    <col min="7171" max="7171" width="13.42578125" customWidth="1"/>
    <col min="7172" max="7172" width="10.140625" customWidth="1"/>
    <col min="7173" max="7173" width="4" customWidth="1"/>
    <col min="7174" max="7174" width="10.140625" customWidth="1"/>
    <col min="7175" max="7175" width="12.28515625" customWidth="1"/>
    <col min="7176" max="7176" width="22.140625" customWidth="1"/>
    <col min="7177" max="7177" width="11.42578125" customWidth="1"/>
    <col min="7178" max="7178" width="2.140625" customWidth="1"/>
    <col min="7179" max="7180" width="13.7109375" customWidth="1"/>
    <col min="7181" max="7181" width="4.7109375" customWidth="1"/>
    <col min="7182" max="7182" width="5.28515625" customWidth="1"/>
    <col min="7183" max="7183" width="3.5703125" customWidth="1"/>
    <col min="7184" max="7184" width="4.5703125" customWidth="1"/>
    <col min="7185" max="7185" width="1.140625" customWidth="1"/>
    <col min="7186" max="7186" width="7.85546875" customWidth="1"/>
    <col min="7187" max="7187" width="0" hidden="1" customWidth="1"/>
    <col min="7188" max="7188" width="5.7109375" customWidth="1"/>
    <col min="7189" max="7189" width="3.42578125" customWidth="1"/>
    <col min="7425" max="7425" width="3.28515625" customWidth="1"/>
    <col min="7426" max="7426" width="8.5703125" customWidth="1"/>
    <col min="7427" max="7427" width="13.42578125" customWidth="1"/>
    <col min="7428" max="7428" width="10.140625" customWidth="1"/>
    <col min="7429" max="7429" width="4" customWidth="1"/>
    <col min="7430" max="7430" width="10.140625" customWidth="1"/>
    <col min="7431" max="7431" width="12.28515625" customWidth="1"/>
    <col min="7432" max="7432" width="22.140625" customWidth="1"/>
    <col min="7433" max="7433" width="11.42578125" customWidth="1"/>
    <col min="7434" max="7434" width="2.140625" customWidth="1"/>
    <col min="7435" max="7436" width="13.7109375" customWidth="1"/>
    <col min="7437" max="7437" width="4.7109375" customWidth="1"/>
    <col min="7438" max="7438" width="5.28515625" customWidth="1"/>
    <col min="7439" max="7439" width="3.5703125" customWidth="1"/>
    <col min="7440" max="7440" width="4.5703125" customWidth="1"/>
    <col min="7441" max="7441" width="1.140625" customWidth="1"/>
    <col min="7442" max="7442" width="7.85546875" customWidth="1"/>
    <col min="7443" max="7443" width="0" hidden="1" customWidth="1"/>
    <col min="7444" max="7444" width="5.7109375" customWidth="1"/>
    <col min="7445" max="7445" width="3.42578125" customWidth="1"/>
    <col min="7681" max="7681" width="3.28515625" customWidth="1"/>
    <col min="7682" max="7682" width="8.5703125" customWidth="1"/>
    <col min="7683" max="7683" width="13.42578125" customWidth="1"/>
    <col min="7684" max="7684" width="10.140625" customWidth="1"/>
    <col min="7685" max="7685" width="4" customWidth="1"/>
    <col min="7686" max="7686" width="10.140625" customWidth="1"/>
    <col min="7687" max="7687" width="12.28515625" customWidth="1"/>
    <col min="7688" max="7688" width="22.140625" customWidth="1"/>
    <col min="7689" max="7689" width="11.42578125" customWidth="1"/>
    <col min="7690" max="7690" width="2.140625" customWidth="1"/>
    <col min="7691" max="7692" width="13.7109375" customWidth="1"/>
    <col min="7693" max="7693" width="4.7109375" customWidth="1"/>
    <col min="7694" max="7694" width="5.28515625" customWidth="1"/>
    <col min="7695" max="7695" width="3.5703125" customWidth="1"/>
    <col min="7696" max="7696" width="4.5703125" customWidth="1"/>
    <col min="7697" max="7697" width="1.140625" customWidth="1"/>
    <col min="7698" max="7698" width="7.85546875" customWidth="1"/>
    <col min="7699" max="7699" width="0" hidden="1" customWidth="1"/>
    <col min="7700" max="7700" width="5.7109375" customWidth="1"/>
    <col min="7701" max="7701" width="3.42578125" customWidth="1"/>
    <col min="7937" max="7937" width="3.28515625" customWidth="1"/>
    <col min="7938" max="7938" width="8.5703125" customWidth="1"/>
    <col min="7939" max="7939" width="13.42578125" customWidth="1"/>
    <col min="7940" max="7940" width="10.140625" customWidth="1"/>
    <col min="7941" max="7941" width="4" customWidth="1"/>
    <col min="7942" max="7942" width="10.140625" customWidth="1"/>
    <col min="7943" max="7943" width="12.28515625" customWidth="1"/>
    <col min="7944" max="7944" width="22.140625" customWidth="1"/>
    <col min="7945" max="7945" width="11.42578125" customWidth="1"/>
    <col min="7946" max="7946" width="2.140625" customWidth="1"/>
    <col min="7947" max="7948" width="13.7109375" customWidth="1"/>
    <col min="7949" max="7949" width="4.7109375" customWidth="1"/>
    <col min="7950" max="7950" width="5.28515625" customWidth="1"/>
    <col min="7951" max="7951" width="3.5703125" customWidth="1"/>
    <col min="7952" max="7952" width="4.5703125" customWidth="1"/>
    <col min="7953" max="7953" width="1.140625" customWidth="1"/>
    <col min="7954" max="7954" width="7.85546875" customWidth="1"/>
    <col min="7955" max="7955" width="0" hidden="1" customWidth="1"/>
    <col min="7956" max="7956" width="5.7109375" customWidth="1"/>
    <col min="7957" max="7957" width="3.42578125" customWidth="1"/>
    <col min="8193" max="8193" width="3.28515625" customWidth="1"/>
    <col min="8194" max="8194" width="8.5703125" customWidth="1"/>
    <col min="8195" max="8195" width="13.42578125" customWidth="1"/>
    <col min="8196" max="8196" width="10.140625" customWidth="1"/>
    <col min="8197" max="8197" width="4" customWidth="1"/>
    <col min="8198" max="8198" width="10.140625" customWidth="1"/>
    <col min="8199" max="8199" width="12.28515625" customWidth="1"/>
    <col min="8200" max="8200" width="22.140625" customWidth="1"/>
    <col min="8201" max="8201" width="11.42578125" customWidth="1"/>
    <col min="8202" max="8202" width="2.140625" customWidth="1"/>
    <col min="8203" max="8204" width="13.7109375" customWidth="1"/>
    <col min="8205" max="8205" width="4.7109375" customWidth="1"/>
    <col min="8206" max="8206" width="5.28515625" customWidth="1"/>
    <col min="8207" max="8207" width="3.5703125" customWidth="1"/>
    <col min="8208" max="8208" width="4.5703125" customWidth="1"/>
    <col min="8209" max="8209" width="1.140625" customWidth="1"/>
    <col min="8210" max="8210" width="7.85546875" customWidth="1"/>
    <col min="8211" max="8211" width="0" hidden="1" customWidth="1"/>
    <col min="8212" max="8212" width="5.7109375" customWidth="1"/>
    <col min="8213" max="8213" width="3.42578125" customWidth="1"/>
    <col min="8449" max="8449" width="3.28515625" customWidth="1"/>
    <col min="8450" max="8450" width="8.5703125" customWidth="1"/>
    <col min="8451" max="8451" width="13.42578125" customWidth="1"/>
    <col min="8452" max="8452" width="10.140625" customWidth="1"/>
    <col min="8453" max="8453" width="4" customWidth="1"/>
    <col min="8454" max="8454" width="10.140625" customWidth="1"/>
    <col min="8455" max="8455" width="12.28515625" customWidth="1"/>
    <col min="8456" max="8456" width="22.140625" customWidth="1"/>
    <col min="8457" max="8457" width="11.42578125" customWidth="1"/>
    <col min="8458" max="8458" width="2.140625" customWidth="1"/>
    <col min="8459" max="8460" width="13.7109375" customWidth="1"/>
    <col min="8461" max="8461" width="4.7109375" customWidth="1"/>
    <col min="8462" max="8462" width="5.28515625" customWidth="1"/>
    <col min="8463" max="8463" width="3.5703125" customWidth="1"/>
    <col min="8464" max="8464" width="4.5703125" customWidth="1"/>
    <col min="8465" max="8465" width="1.140625" customWidth="1"/>
    <col min="8466" max="8466" width="7.85546875" customWidth="1"/>
    <col min="8467" max="8467" width="0" hidden="1" customWidth="1"/>
    <col min="8468" max="8468" width="5.7109375" customWidth="1"/>
    <col min="8469" max="8469" width="3.42578125" customWidth="1"/>
    <col min="8705" max="8705" width="3.28515625" customWidth="1"/>
    <col min="8706" max="8706" width="8.5703125" customWidth="1"/>
    <col min="8707" max="8707" width="13.42578125" customWidth="1"/>
    <col min="8708" max="8708" width="10.140625" customWidth="1"/>
    <col min="8709" max="8709" width="4" customWidth="1"/>
    <col min="8710" max="8710" width="10.140625" customWidth="1"/>
    <col min="8711" max="8711" width="12.28515625" customWidth="1"/>
    <col min="8712" max="8712" width="22.140625" customWidth="1"/>
    <col min="8713" max="8713" width="11.42578125" customWidth="1"/>
    <col min="8714" max="8714" width="2.140625" customWidth="1"/>
    <col min="8715" max="8716" width="13.7109375" customWidth="1"/>
    <col min="8717" max="8717" width="4.7109375" customWidth="1"/>
    <col min="8718" max="8718" width="5.28515625" customWidth="1"/>
    <col min="8719" max="8719" width="3.5703125" customWidth="1"/>
    <col min="8720" max="8720" width="4.5703125" customWidth="1"/>
    <col min="8721" max="8721" width="1.140625" customWidth="1"/>
    <col min="8722" max="8722" width="7.85546875" customWidth="1"/>
    <col min="8723" max="8723" width="0" hidden="1" customWidth="1"/>
    <col min="8724" max="8724" width="5.7109375" customWidth="1"/>
    <col min="8725" max="8725" width="3.42578125" customWidth="1"/>
    <col min="8961" max="8961" width="3.28515625" customWidth="1"/>
    <col min="8962" max="8962" width="8.5703125" customWidth="1"/>
    <col min="8963" max="8963" width="13.42578125" customWidth="1"/>
    <col min="8964" max="8964" width="10.140625" customWidth="1"/>
    <col min="8965" max="8965" width="4" customWidth="1"/>
    <col min="8966" max="8966" width="10.140625" customWidth="1"/>
    <col min="8967" max="8967" width="12.28515625" customWidth="1"/>
    <col min="8968" max="8968" width="22.140625" customWidth="1"/>
    <col min="8969" max="8969" width="11.42578125" customWidth="1"/>
    <col min="8970" max="8970" width="2.140625" customWidth="1"/>
    <col min="8971" max="8972" width="13.7109375" customWidth="1"/>
    <col min="8973" max="8973" width="4.7109375" customWidth="1"/>
    <col min="8974" max="8974" width="5.28515625" customWidth="1"/>
    <col min="8975" max="8975" width="3.5703125" customWidth="1"/>
    <col min="8976" max="8976" width="4.5703125" customWidth="1"/>
    <col min="8977" max="8977" width="1.140625" customWidth="1"/>
    <col min="8978" max="8978" width="7.85546875" customWidth="1"/>
    <col min="8979" max="8979" width="0" hidden="1" customWidth="1"/>
    <col min="8980" max="8980" width="5.7109375" customWidth="1"/>
    <col min="8981" max="8981" width="3.42578125" customWidth="1"/>
    <col min="9217" max="9217" width="3.28515625" customWidth="1"/>
    <col min="9218" max="9218" width="8.5703125" customWidth="1"/>
    <col min="9219" max="9219" width="13.42578125" customWidth="1"/>
    <col min="9220" max="9220" width="10.140625" customWidth="1"/>
    <col min="9221" max="9221" width="4" customWidth="1"/>
    <col min="9222" max="9222" width="10.140625" customWidth="1"/>
    <col min="9223" max="9223" width="12.28515625" customWidth="1"/>
    <col min="9224" max="9224" width="22.140625" customWidth="1"/>
    <col min="9225" max="9225" width="11.42578125" customWidth="1"/>
    <col min="9226" max="9226" width="2.140625" customWidth="1"/>
    <col min="9227" max="9228" width="13.7109375" customWidth="1"/>
    <col min="9229" max="9229" width="4.7109375" customWidth="1"/>
    <col min="9230" max="9230" width="5.28515625" customWidth="1"/>
    <col min="9231" max="9231" width="3.5703125" customWidth="1"/>
    <col min="9232" max="9232" width="4.5703125" customWidth="1"/>
    <col min="9233" max="9233" width="1.140625" customWidth="1"/>
    <col min="9234" max="9234" width="7.85546875" customWidth="1"/>
    <col min="9235" max="9235" width="0" hidden="1" customWidth="1"/>
    <col min="9236" max="9236" width="5.7109375" customWidth="1"/>
    <col min="9237" max="9237" width="3.42578125" customWidth="1"/>
    <col min="9473" max="9473" width="3.28515625" customWidth="1"/>
    <col min="9474" max="9474" width="8.5703125" customWidth="1"/>
    <col min="9475" max="9475" width="13.42578125" customWidth="1"/>
    <col min="9476" max="9476" width="10.140625" customWidth="1"/>
    <col min="9477" max="9477" width="4" customWidth="1"/>
    <col min="9478" max="9478" width="10.140625" customWidth="1"/>
    <col min="9479" max="9479" width="12.28515625" customWidth="1"/>
    <col min="9480" max="9480" width="22.140625" customWidth="1"/>
    <col min="9481" max="9481" width="11.42578125" customWidth="1"/>
    <col min="9482" max="9482" width="2.140625" customWidth="1"/>
    <col min="9483" max="9484" width="13.7109375" customWidth="1"/>
    <col min="9485" max="9485" width="4.7109375" customWidth="1"/>
    <col min="9486" max="9486" width="5.28515625" customWidth="1"/>
    <col min="9487" max="9487" width="3.5703125" customWidth="1"/>
    <col min="9488" max="9488" width="4.5703125" customWidth="1"/>
    <col min="9489" max="9489" width="1.140625" customWidth="1"/>
    <col min="9490" max="9490" width="7.85546875" customWidth="1"/>
    <col min="9491" max="9491" width="0" hidden="1" customWidth="1"/>
    <col min="9492" max="9492" width="5.7109375" customWidth="1"/>
    <col min="9493" max="9493" width="3.42578125" customWidth="1"/>
    <col min="9729" max="9729" width="3.28515625" customWidth="1"/>
    <col min="9730" max="9730" width="8.5703125" customWidth="1"/>
    <col min="9731" max="9731" width="13.42578125" customWidth="1"/>
    <col min="9732" max="9732" width="10.140625" customWidth="1"/>
    <col min="9733" max="9733" width="4" customWidth="1"/>
    <col min="9734" max="9734" width="10.140625" customWidth="1"/>
    <col min="9735" max="9735" width="12.28515625" customWidth="1"/>
    <col min="9736" max="9736" width="22.140625" customWidth="1"/>
    <col min="9737" max="9737" width="11.42578125" customWidth="1"/>
    <col min="9738" max="9738" width="2.140625" customWidth="1"/>
    <col min="9739" max="9740" width="13.7109375" customWidth="1"/>
    <col min="9741" max="9741" width="4.7109375" customWidth="1"/>
    <col min="9742" max="9742" width="5.28515625" customWidth="1"/>
    <col min="9743" max="9743" width="3.5703125" customWidth="1"/>
    <col min="9744" max="9744" width="4.5703125" customWidth="1"/>
    <col min="9745" max="9745" width="1.140625" customWidth="1"/>
    <col min="9746" max="9746" width="7.85546875" customWidth="1"/>
    <col min="9747" max="9747" width="0" hidden="1" customWidth="1"/>
    <col min="9748" max="9748" width="5.7109375" customWidth="1"/>
    <col min="9749" max="9749" width="3.42578125" customWidth="1"/>
    <col min="9985" max="9985" width="3.28515625" customWidth="1"/>
    <col min="9986" max="9986" width="8.5703125" customWidth="1"/>
    <col min="9987" max="9987" width="13.42578125" customWidth="1"/>
    <col min="9988" max="9988" width="10.140625" customWidth="1"/>
    <col min="9989" max="9989" width="4" customWidth="1"/>
    <col min="9990" max="9990" width="10.140625" customWidth="1"/>
    <col min="9991" max="9991" width="12.28515625" customWidth="1"/>
    <col min="9992" max="9992" width="22.140625" customWidth="1"/>
    <col min="9993" max="9993" width="11.42578125" customWidth="1"/>
    <col min="9994" max="9994" width="2.140625" customWidth="1"/>
    <col min="9995" max="9996" width="13.7109375" customWidth="1"/>
    <col min="9997" max="9997" width="4.7109375" customWidth="1"/>
    <col min="9998" max="9998" width="5.28515625" customWidth="1"/>
    <col min="9999" max="9999" width="3.5703125" customWidth="1"/>
    <col min="10000" max="10000" width="4.5703125" customWidth="1"/>
    <col min="10001" max="10001" width="1.140625" customWidth="1"/>
    <col min="10002" max="10002" width="7.85546875" customWidth="1"/>
    <col min="10003" max="10003" width="0" hidden="1" customWidth="1"/>
    <col min="10004" max="10004" width="5.7109375" customWidth="1"/>
    <col min="10005" max="10005" width="3.42578125" customWidth="1"/>
    <col min="10241" max="10241" width="3.28515625" customWidth="1"/>
    <col min="10242" max="10242" width="8.5703125" customWidth="1"/>
    <col min="10243" max="10243" width="13.42578125" customWidth="1"/>
    <col min="10244" max="10244" width="10.140625" customWidth="1"/>
    <col min="10245" max="10245" width="4" customWidth="1"/>
    <col min="10246" max="10246" width="10.140625" customWidth="1"/>
    <col min="10247" max="10247" width="12.28515625" customWidth="1"/>
    <col min="10248" max="10248" width="22.140625" customWidth="1"/>
    <col min="10249" max="10249" width="11.42578125" customWidth="1"/>
    <col min="10250" max="10250" width="2.140625" customWidth="1"/>
    <col min="10251" max="10252" width="13.7109375" customWidth="1"/>
    <col min="10253" max="10253" width="4.7109375" customWidth="1"/>
    <col min="10254" max="10254" width="5.28515625" customWidth="1"/>
    <col min="10255" max="10255" width="3.5703125" customWidth="1"/>
    <col min="10256" max="10256" width="4.5703125" customWidth="1"/>
    <col min="10257" max="10257" width="1.140625" customWidth="1"/>
    <col min="10258" max="10258" width="7.85546875" customWidth="1"/>
    <col min="10259" max="10259" width="0" hidden="1" customWidth="1"/>
    <col min="10260" max="10260" width="5.7109375" customWidth="1"/>
    <col min="10261" max="10261" width="3.42578125" customWidth="1"/>
    <col min="10497" max="10497" width="3.28515625" customWidth="1"/>
    <col min="10498" max="10498" width="8.5703125" customWidth="1"/>
    <col min="10499" max="10499" width="13.42578125" customWidth="1"/>
    <col min="10500" max="10500" width="10.140625" customWidth="1"/>
    <col min="10501" max="10501" width="4" customWidth="1"/>
    <col min="10502" max="10502" width="10.140625" customWidth="1"/>
    <col min="10503" max="10503" width="12.28515625" customWidth="1"/>
    <col min="10504" max="10504" width="22.140625" customWidth="1"/>
    <col min="10505" max="10505" width="11.42578125" customWidth="1"/>
    <col min="10506" max="10506" width="2.140625" customWidth="1"/>
    <col min="10507" max="10508" width="13.7109375" customWidth="1"/>
    <col min="10509" max="10509" width="4.7109375" customWidth="1"/>
    <col min="10510" max="10510" width="5.28515625" customWidth="1"/>
    <col min="10511" max="10511" width="3.5703125" customWidth="1"/>
    <col min="10512" max="10512" width="4.5703125" customWidth="1"/>
    <col min="10513" max="10513" width="1.140625" customWidth="1"/>
    <col min="10514" max="10514" width="7.85546875" customWidth="1"/>
    <col min="10515" max="10515" width="0" hidden="1" customWidth="1"/>
    <col min="10516" max="10516" width="5.7109375" customWidth="1"/>
    <col min="10517" max="10517" width="3.42578125" customWidth="1"/>
    <col min="10753" max="10753" width="3.28515625" customWidth="1"/>
    <col min="10754" max="10754" width="8.5703125" customWidth="1"/>
    <col min="10755" max="10755" width="13.42578125" customWidth="1"/>
    <col min="10756" max="10756" width="10.140625" customWidth="1"/>
    <col min="10757" max="10757" width="4" customWidth="1"/>
    <col min="10758" max="10758" width="10.140625" customWidth="1"/>
    <col min="10759" max="10759" width="12.28515625" customWidth="1"/>
    <col min="10760" max="10760" width="22.140625" customWidth="1"/>
    <col min="10761" max="10761" width="11.42578125" customWidth="1"/>
    <col min="10762" max="10762" width="2.140625" customWidth="1"/>
    <col min="10763" max="10764" width="13.7109375" customWidth="1"/>
    <col min="10765" max="10765" width="4.7109375" customWidth="1"/>
    <col min="10766" max="10766" width="5.28515625" customWidth="1"/>
    <col min="10767" max="10767" width="3.5703125" customWidth="1"/>
    <col min="10768" max="10768" width="4.5703125" customWidth="1"/>
    <col min="10769" max="10769" width="1.140625" customWidth="1"/>
    <col min="10770" max="10770" width="7.85546875" customWidth="1"/>
    <col min="10771" max="10771" width="0" hidden="1" customWidth="1"/>
    <col min="10772" max="10772" width="5.7109375" customWidth="1"/>
    <col min="10773" max="10773" width="3.42578125" customWidth="1"/>
    <col min="11009" max="11009" width="3.28515625" customWidth="1"/>
    <col min="11010" max="11010" width="8.5703125" customWidth="1"/>
    <col min="11011" max="11011" width="13.42578125" customWidth="1"/>
    <col min="11012" max="11012" width="10.140625" customWidth="1"/>
    <col min="11013" max="11013" width="4" customWidth="1"/>
    <col min="11014" max="11014" width="10.140625" customWidth="1"/>
    <col min="11015" max="11015" width="12.28515625" customWidth="1"/>
    <col min="11016" max="11016" width="22.140625" customWidth="1"/>
    <col min="11017" max="11017" width="11.42578125" customWidth="1"/>
    <col min="11018" max="11018" width="2.140625" customWidth="1"/>
    <col min="11019" max="11020" width="13.7109375" customWidth="1"/>
    <col min="11021" max="11021" width="4.7109375" customWidth="1"/>
    <col min="11022" max="11022" width="5.28515625" customWidth="1"/>
    <col min="11023" max="11023" width="3.5703125" customWidth="1"/>
    <col min="11024" max="11024" width="4.5703125" customWidth="1"/>
    <col min="11025" max="11025" width="1.140625" customWidth="1"/>
    <col min="11026" max="11026" width="7.85546875" customWidth="1"/>
    <col min="11027" max="11027" width="0" hidden="1" customWidth="1"/>
    <col min="11028" max="11028" width="5.7109375" customWidth="1"/>
    <col min="11029" max="11029" width="3.42578125" customWidth="1"/>
    <col min="11265" max="11265" width="3.28515625" customWidth="1"/>
    <col min="11266" max="11266" width="8.5703125" customWidth="1"/>
    <col min="11267" max="11267" width="13.42578125" customWidth="1"/>
    <col min="11268" max="11268" width="10.140625" customWidth="1"/>
    <col min="11269" max="11269" width="4" customWidth="1"/>
    <col min="11270" max="11270" width="10.140625" customWidth="1"/>
    <col min="11271" max="11271" width="12.28515625" customWidth="1"/>
    <col min="11272" max="11272" width="22.140625" customWidth="1"/>
    <col min="11273" max="11273" width="11.42578125" customWidth="1"/>
    <col min="11274" max="11274" width="2.140625" customWidth="1"/>
    <col min="11275" max="11276" width="13.7109375" customWidth="1"/>
    <col min="11277" max="11277" width="4.7109375" customWidth="1"/>
    <col min="11278" max="11278" width="5.28515625" customWidth="1"/>
    <col min="11279" max="11279" width="3.5703125" customWidth="1"/>
    <col min="11280" max="11280" width="4.5703125" customWidth="1"/>
    <col min="11281" max="11281" width="1.140625" customWidth="1"/>
    <col min="11282" max="11282" width="7.85546875" customWidth="1"/>
    <col min="11283" max="11283" width="0" hidden="1" customWidth="1"/>
    <col min="11284" max="11284" width="5.7109375" customWidth="1"/>
    <col min="11285" max="11285" width="3.42578125" customWidth="1"/>
    <col min="11521" max="11521" width="3.28515625" customWidth="1"/>
    <col min="11522" max="11522" width="8.5703125" customWidth="1"/>
    <col min="11523" max="11523" width="13.42578125" customWidth="1"/>
    <col min="11524" max="11524" width="10.140625" customWidth="1"/>
    <col min="11525" max="11525" width="4" customWidth="1"/>
    <col min="11526" max="11526" width="10.140625" customWidth="1"/>
    <col min="11527" max="11527" width="12.28515625" customWidth="1"/>
    <col min="11528" max="11528" width="22.140625" customWidth="1"/>
    <col min="11529" max="11529" width="11.42578125" customWidth="1"/>
    <col min="11530" max="11530" width="2.140625" customWidth="1"/>
    <col min="11531" max="11532" width="13.7109375" customWidth="1"/>
    <col min="11533" max="11533" width="4.7109375" customWidth="1"/>
    <col min="11534" max="11534" width="5.28515625" customWidth="1"/>
    <col min="11535" max="11535" width="3.5703125" customWidth="1"/>
    <col min="11536" max="11536" width="4.5703125" customWidth="1"/>
    <col min="11537" max="11537" width="1.140625" customWidth="1"/>
    <col min="11538" max="11538" width="7.85546875" customWidth="1"/>
    <col min="11539" max="11539" width="0" hidden="1" customWidth="1"/>
    <col min="11540" max="11540" width="5.7109375" customWidth="1"/>
    <col min="11541" max="11541" width="3.42578125" customWidth="1"/>
    <col min="11777" max="11777" width="3.28515625" customWidth="1"/>
    <col min="11778" max="11778" width="8.5703125" customWidth="1"/>
    <col min="11779" max="11779" width="13.42578125" customWidth="1"/>
    <col min="11780" max="11780" width="10.140625" customWidth="1"/>
    <col min="11781" max="11781" width="4" customWidth="1"/>
    <col min="11782" max="11782" width="10.140625" customWidth="1"/>
    <col min="11783" max="11783" width="12.28515625" customWidth="1"/>
    <col min="11784" max="11784" width="22.140625" customWidth="1"/>
    <col min="11785" max="11785" width="11.42578125" customWidth="1"/>
    <col min="11786" max="11786" width="2.140625" customWidth="1"/>
    <col min="11787" max="11788" width="13.7109375" customWidth="1"/>
    <col min="11789" max="11789" width="4.7109375" customWidth="1"/>
    <col min="11790" max="11790" width="5.28515625" customWidth="1"/>
    <col min="11791" max="11791" width="3.5703125" customWidth="1"/>
    <col min="11792" max="11792" width="4.5703125" customWidth="1"/>
    <col min="11793" max="11793" width="1.140625" customWidth="1"/>
    <col min="11794" max="11794" width="7.85546875" customWidth="1"/>
    <col min="11795" max="11795" width="0" hidden="1" customWidth="1"/>
    <col min="11796" max="11796" width="5.7109375" customWidth="1"/>
    <col min="11797" max="11797" width="3.42578125" customWidth="1"/>
    <col min="12033" max="12033" width="3.28515625" customWidth="1"/>
    <col min="12034" max="12034" width="8.5703125" customWidth="1"/>
    <col min="12035" max="12035" width="13.42578125" customWidth="1"/>
    <col min="12036" max="12036" width="10.140625" customWidth="1"/>
    <col min="12037" max="12037" width="4" customWidth="1"/>
    <col min="12038" max="12038" width="10.140625" customWidth="1"/>
    <col min="12039" max="12039" width="12.28515625" customWidth="1"/>
    <col min="12040" max="12040" width="22.140625" customWidth="1"/>
    <col min="12041" max="12041" width="11.42578125" customWidth="1"/>
    <col min="12042" max="12042" width="2.140625" customWidth="1"/>
    <col min="12043" max="12044" width="13.7109375" customWidth="1"/>
    <col min="12045" max="12045" width="4.7109375" customWidth="1"/>
    <col min="12046" max="12046" width="5.28515625" customWidth="1"/>
    <col min="12047" max="12047" width="3.5703125" customWidth="1"/>
    <col min="12048" max="12048" width="4.5703125" customWidth="1"/>
    <col min="12049" max="12049" width="1.140625" customWidth="1"/>
    <col min="12050" max="12050" width="7.85546875" customWidth="1"/>
    <col min="12051" max="12051" width="0" hidden="1" customWidth="1"/>
    <col min="12052" max="12052" width="5.7109375" customWidth="1"/>
    <col min="12053" max="12053" width="3.42578125" customWidth="1"/>
    <col min="12289" max="12289" width="3.28515625" customWidth="1"/>
    <col min="12290" max="12290" width="8.5703125" customWidth="1"/>
    <col min="12291" max="12291" width="13.42578125" customWidth="1"/>
    <col min="12292" max="12292" width="10.140625" customWidth="1"/>
    <col min="12293" max="12293" width="4" customWidth="1"/>
    <col min="12294" max="12294" width="10.140625" customWidth="1"/>
    <col min="12295" max="12295" width="12.28515625" customWidth="1"/>
    <col min="12296" max="12296" width="22.140625" customWidth="1"/>
    <col min="12297" max="12297" width="11.42578125" customWidth="1"/>
    <col min="12298" max="12298" width="2.140625" customWidth="1"/>
    <col min="12299" max="12300" width="13.7109375" customWidth="1"/>
    <col min="12301" max="12301" width="4.7109375" customWidth="1"/>
    <col min="12302" max="12302" width="5.28515625" customWidth="1"/>
    <col min="12303" max="12303" width="3.5703125" customWidth="1"/>
    <col min="12304" max="12304" width="4.5703125" customWidth="1"/>
    <col min="12305" max="12305" width="1.140625" customWidth="1"/>
    <col min="12306" max="12306" width="7.85546875" customWidth="1"/>
    <col min="12307" max="12307" width="0" hidden="1" customWidth="1"/>
    <col min="12308" max="12308" width="5.7109375" customWidth="1"/>
    <col min="12309" max="12309" width="3.42578125" customWidth="1"/>
    <col min="12545" max="12545" width="3.28515625" customWidth="1"/>
    <col min="12546" max="12546" width="8.5703125" customWidth="1"/>
    <col min="12547" max="12547" width="13.42578125" customWidth="1"/>
    <col min="12548" max="12548" width="10.140625" customWidth="1"/>
    <col min="12549" max="12549" width="4" customWidth="1"/>
    <col min="12550" max="12550" width="10.140625" customWidth="1"/>
    <col min="12551" max="12551" width="12.28515625" customWidth="1"/>
    <col min="12552" max="12552" width="22.140625" customWidth="1"/>
    <col min="12553" max="12553" width="11.42578125" customWidth="1"/>
    <col min="12554" max="12554" width="2.140625" customWidth="1"/>
    <col min="12555" max="12556" width="13.7109375" customWidth="1"/>
    <col min="12557" max="12557" width="4.7109375" customWidth="1"/>
    <col min="12558" max="12558" width="5.28515625" customWidth="1"/>
    <col min="12559" max="12559" width="3.5703125" customWidth="1"/>
    <col min="12560" max="12560" width="4.5703125" customWidth="1"/>
    <col min="12561" max="12561" width="1.140625" customWidth="1"/>
    <col min="12562" max="12562" width="7.85546875" customWidth="1"/>
    <col min="12563" max="12563" width="0" hidden="1" customWidth="1"/>
    <col min="12564" max="12564" width="5.7109375" customWidth="1"/>
    <col min="12565" max="12565" width="3.42578125" customWidth="1"/>
    <col min="12801" max="12801" width="3.28515625" customWidth="1"/>
    <col min="12802" max="12802" width="8.5703125" customWidth="1"/>
    <col min="12803" max="12803" width="13.42578125" customWidth="1"/>
    <col min="12804" max="12804" width="10.140625" customWidth="1"/>
    <col min="12805" max="12805" width="4" customWidth="1"/>
    <col min="12806" max="12806" width="10.140625" customWidth="1"/>
    <col min="12807" max="12807" width="12.28515625" customWidth="1"/>
    <col min="12808" max="12808" width="22.140625" customWidth="1"/>
    <col min="12809" max="12809" width="11.42578125" customWidth="1"/>
    <col min="12810" max="12810" width="2.140625" customWidth="1"/>
    <col min="12811" max="12812" width="13.7109375" customWidth="1"/>
    <col min="12813" max="12813" width="4.7109375" customWidth="1"/>
    <col min="12814" max="12814" width="5.28515625" customWidth="1"/>
    <col min="12815" max="12815" width="3.5703125" customWidth="1"/>
    <col min="12816" max="12816" width="4.5703125" customWidth="1"/>
    <col min="12817" max="12817" width="1.140625" customWidth="1"/>
    <col min="12818" max="12818" width="7.85546875" customWidth="1"/>
    <col min="12819" max="12819" width="0" hidden="1" customWidth="1"/>
    <col min="12820" max="12820" width="5.7109375" customWidth="1"/>
    <col min="12821" max="12821" width="3.42578125" customWidth="1"/>
    <col min="13057" max="13057" width="3.28515625" customWidth="1"/>
    <col min="13058" max="13058" width="8.5703125" customWidth="1"/>
    <col min="13059" max="13059" width="13.42578125" customWidth="1"/>
    <col min="13060" max="13060" width="10.140625" customWidth="1"/>
    <col min="13061" max="13061" width="4" customWidth="1"/>
    <col min="13062" max="13062" width="10.140625" customWidth="1"/>
    <col min="13063" max="13063" width="12.28515625" customWidth="1"/>
    <col min="13064" max="13064" width="22.140625" customWidth="1"/>
    <col min="13065" max="13065" width="11.42578125" customWidth="1"/>
    <col min="13066" max="13066" width="2.140625" customWidth="1"/>
    <col min="13067" max="13068" width="13.7109375" customWidth="1"/>
    <col min="13069" max="13069" width="4.7109375" customWidth="1"/>
    <col min="13070" max="13070" width="5.28515625" customWidth="1"/>
    <col min="13071" max="13071" width="3.5703125" customWidth="1"/>
    <col min="13072" max="13072" width="4.5703125" customWidth="1"/>
    <col min="13073" max="13073" width="1.140625" customWidth="1"/>
    <col min="13074" max="13074" width="7.85546875" customWidth="1"/>
    <col min="13075" max="13075" width="0" hidden="1" customWidth="1"/>
    <col min="13076" max="13076" width="5.7109375" customWidth="1"/>
    <col min="13077" max="13077" width="3.42578125" customWidth="1"/>
    <col min="13313" max="13313" width="3.28515625" customWidth="1"/>
    <col min="13314" max="13314" width="8.5703125" customWidth="1"/>
    <col min="13315" max="13315" width="13.42578125" customWidth="1"/>
    <col min="13316" max="13316" width="10.140625" customWidth="1"/>
    <col min="13317" max="13317" width="4" customWidth="1"/>
    <col min="13318" max="13318" width="10.140625" customWidth="1"/>
    <col min="13319" max="13319" width="12.28515625" customWidth="1"/>
    <col min="13320" max="13320" width="22.140625" customWidth="1"/>
    <col min="13321" max="13321" width="11.42578125" customWidth="1"/>
    <col min="13322" max="13322" width="2.140625" customWidth="1"/>
    <col min="13323" max="13324" width="13.7109375" customWidth="1"/>
    <col min="13325" max="13325" width="4.7109375" customWidth="1"/>
    <col min="13326" max="13326" width="5.28515625" customWidth="1"/>
    <col min="13327" max="13327" width="3.5703125" customWidth="1"/>
    <col min="13328" max="13328" width="4.5703125" customWidth="1"/>
    <col min="13329" max="13329" width="1.140625" customWidth="1"/>
    <col min="13330" max="13330" width="7.85546875" customWidth="1"/>
    <col min="13331" max="13331" width="0" hidden="1" customWidth="1"/>
    <col min="13332" max="13332" width="5.7109375" customWidth="1"/>
    <col min="13333" max="13333" width="3.42578125" customWidth="1"/>
    <col min="13569" max="13569" width="3.28515625" customWidth="1"/>
    <col min="13570" max="13570" width="8.5703125" customWidth="1"/>
    <col min="13571" max="13571" width="13.42578125" customWidth="1"/>
    <col min="13572" max="13572" width="10.140625" customWidth="1"/>
    <col min="13573" max="13573" width="4" customWidth="1"/>
    <col min="13574" max="13574" width="10.140625" customWidth="1"/>
    <col min="13575" max="13575" width="12.28515625" customWidth="1"/>
    <col min="13576" max="13576" width="22.140625" customWidth="1"/>
    <col min="13577" max="13577" width="11.42578125" customWidth="1"/>
    <col min="13578" max="13578" width="2.140625" customWidth="1"/>
    <col min="13579" max="13580" width="13.7109375" customWidth="1"/>
    <col min="13581" max="13581" width="4.7109375" customWidth="1"/>
    <col min="13582" max="13582" width="5.28515625" customWidth="1"/>
    <col min="13583" max="13583" width="3.5703125" customWidth="1"/>
    <col min="13584" max="13584" width="4.5703125" customWidth="1"/>
    <col min="13585" max="13585" width="1.140625" customWidth="1"/>
    <col min="13586" max="13586" width="7.85546875" customWidth="1"/>
    <col min="13587" max="13587" width="0" hidden="1" customWidth="1"/>
    <col min="13588" max="13588" width="5.7109375" customWidth="1"/>
    <col min="13589" max="13589" width="3.42578125" customWidth="1"/>
    <col min="13825" max="13825" width="3.28515625" customWidth="1"/>
    <col min="13826" max="13826" width="8.5703125" customWidth="1"/>
    <col min="13827" max="13827" width="13.42578125" customWidth="1"/>
    <col min="13828" max="13828" width="10.140625" customWidth="1"/>
    <col min="13829" max="13829" width="4" customWidth="1"/>
    <col min="13830" max="13830" width="10.140625" customWidth="1"/>
    <col min="13831" max="13831" width="12.28515625" customWidth="1"/>
    <col min="13832" max="13832" width="22.140625" customWidth="1"/>
    <col min="13833" max="13833" width="11.42578125" customWidth="1"/>
    <col min="13834" max="13834" width="2.140625" customWidth="1"/>
    <col min="13835" max="13836" width="13.7109375" customWidth="1"/>
    <col min="13837" max="13837" width="4.7109375" customWidth="1"/>
    <col min="13838" max="13838" width="5.28515625" customWidth="1"/>
    <col min="13839" max="13839" width="3.5703125" customWidth="1"/>
    <col min="13840" max="13840" width="4.5703125" customWidth="1"/>
    <col min="13841" max="13841" width="1.140625" customWidth="1"/>
    <col min="13842" max="13842" width="7.85546875" customWidth="1"/>
    <col min="13843" max="13843" width="0" hidden="1" customWidth="1"/>
    <col min="13844" max="13844" width="5.7109375" customWidth="1"/>
    <col min="13845" max="13845" width="3.42578125" customWidth="1"/>
    <col min="14081" max="14081" width="3.28515625" customWidth="1"/>
    <col min="14082" max="14082" width="8.5703125" customWidth="1"/>
    <col min="14083" max="14083" width="13.42578125" customWidth="1"/>
    <col min="14084" max="14084" width="10.140625" customWidth="1"/>
    <col min="14085" max="14085" width="4" customWidth="1"/>
    <col min="14086" max="14086" width="10.140625" customWidth="1"/>
    <col min="14087" max="14087" width="12.28515625" customWidth="1"/>
    <col min="14088" max="14088" width="22.140625" customWidth="1"/>
    <col min="14089" max="14089" width="11.42578125" customWidth="1"/>
    <col min="14090" max="14090" width="2.140625" customWidth="1"/>
    <col min="14091" max="14092" width="13.7109375" customWidth="1"/>
    <col min="14093" max="14093" width="4.7109375" customWidth="1"/>
    <col min="14094" max="14094" width="5.28515625" customWidth="1"/>
    <col min="14095" max="14095" width="3.5703125" customWidth="1"/>
    <col min="14096" max="14096" width="4.5703125" customWidth="1"/>
    <col min="14097" max="14097" width="1.140625" customWidth="1"/>
    <col min="14098" max="14098" width="7.85546875" customWidth="1"/>
    <col min="14099" max="14099" width="0" hidden="1" customWidth="1"/>
    <col min="14100" max="14100" width="5.7109375" customWidth="1"/>
    <col min="14101" max="14101" width="3.42578125" customWidth="1"/>
    <col min="14337" max="14337" width="3.28515625" customWidth="1"/>
    <col min="14338" max="14338" width="8.5703125" customWidth="1"/>
    <col min="14339" max="14339" width="13.42578125" customWidth="1"/>
    <col min="14340" max="14340" width="10.140625" customWidth="1"/>
    <col min="14341" max="14341" width="4" customWidth="1"/>
    <col min="14342" max="14342" width="10.140625" customWidth="1"/>
    <col min="14343" max="14343" width="12.28515625" customWidth="1"/>
    <col min="14344" max="14344" width="22.140625" customWidth="1"/>
    <col min="14345" max="14345" width="11.42578125" customWidth="1"/>
    <col min="14346" max="14346" width="2.140625" customWidth="1"/>
    <col min="14347" max="14348" width="13.7109375" customWidth="1"/>
    <col min="14349" max="14349" width="4.7109375" customWidth="1"/>
    <col min="14350" max="14350" width="5.28515625" customWidth="1"/>
    <col min="14351" max="14351" width="3.5703125" customWidth="1"/>
    <col min="14352" max="14352" width="4.5703125" customWidth="1"/>
    <col min="14353" max="14353" width="1.140625" customWidth="1"/>
    <col min="14354" max="14354" width="7.85546875" customWidth="1"/>
    <col min="14355" max="14355" width="0" hidden="1" customWidth="1"/>
    <col min="14356" max="14356" width="5.7109375" customWidth="1"/>
    <col min="14357" max="14357" width="3.42578125" customWidth="1"/>
    <col min="14593" max="14593" width="3.28515625" customWidth="1"/>
    <col min="14594" max="14594" width="8.5703125" customWidth="1"/>
    <col min="14595" max="14595" width="13.42578125" customWidth="1"/>
    <col min="14596" max="14596" width="10.140625" customWidth="1"/>
    <col min="14597" max="14597" width="4" customWidth="1"/>
    <col min="14598" max="14598" width="10.140625" customWidth="1"/>
    <col min="14599" max="14599" width="12.28515625" customWidth="1"/>
    <col min="14600" max="14600" width="22.140625" customWidth="1"/>
    <col min="14601" max="14601" width="11.42578125" customWidth="1"/>
    <col min="14602" max="14602" width="2.140625" customWidth="1"/>
    <col min="14603" max="14604" width="13.7109375" customWidth="1"/>
    <col min="14605" max="14605" width="4.7109375" customWidth="1"/>
    <col min="14606" max="14606" width="5.28515625" customWidth="1"/>
    <col min="14607" max="14607" width="3.5703125" customWidth="1"/>
    <col min="14608" max="14608" width="4.5703125" customWidth="1"/>
    <col min="14609" max="14609" width="1.140625" customWidth="1"/>
    <col min="14610" max="14610" width="7.85546875" customWidth="1"/>
    <col min="14611" max="14611" width="0" hidden="1" customWidth="1"/>
    <col min="14612" max="14612" width="5.7109375" customWidth="1"/>
    <col min="14613" max="14613" width="3.42578125" customWidth="1"/>
    <col min="14849" max="14849" width="3.28515625" customWidth="1"/>
    <col min="14850" max="14850" width="8.5703125" customWidth="1"/>
    <col min="14851" max="14851" width="13.42578125" customWidth="1"/>
    <col min="14852" max="14852" width="10.140625" customWidth="1"/>
    <col min="14853" max="14853" width="4" customWidth="1"/>
    <col min="14854" max="14854" width="10.140625" customWidth="1"/>
    <col min="14855" max="14855" width="12.28515625" customWidth="1"/>
    <col min="14856" max="14856" width="22.140625" customWidth="1"/>
    <col min="14857" max="14857" width="11.42578125" customWidth="1"/>
    <col min="14858" max="14858" width="2.140625" customWidth="1"/>
    <col min="14859" max="14860" width="13.7109375" customWidth="1"/>
    <col min="14861" max="14861" width="4.7109375" customWidth="1"/>
    <col min="14862" max="14862" width="5.28515625" customWidth="1"/>
    <col min="14863" max="14863" width="3.5703125" customWidth="1"/>
    <col min="14864" max="14864" width="4.5703125" customWidth="1"/>
    <col min="14865" max="14865" width="1.140625" customWidth="1"/>
    <col min="14866" max="14866" width="7.85546875" customWidth="1"/>
    <col min="14867" max="14867" width="0" hidden="1" customWidth="1"/>
    <col min="14868" max="14868" width="5.7109375" customWidth="1"/>
    <col min="14869" max="14869" width="3.42578125" customWidth="1"/>
    <col min="15105" max="15105" width="3.28515625" customWidth="1"/>
    <col min="15106" max="15106" width="8.5703125" customWidth="1"/>
    <col min="15107" max="15107" width="13.42578125" customWidth="1"/>
    <col min="15108" max="15108" width="10.140625" customWidth="1"/>
    <col min="15109" max="15109" width="4" customWidth="1"/>
    <col min="15110" max="15110" width="10.140625" customWidth="1"/>
    <col min="15111" max="15111" width="12.28515625" customWidth="1"/>
    <col min="15112" max="15112" width="22.140625" customWidth="1"/>
    <col min="15113" max="15113" width="11.42578125" customWidth="1"/>
    <col min="15114" max="15114" width="2.140625" customWidth="1"/>
    <col min="15115" max="15116" width="13.7109375" customWidth="1"/>
    <col min="15117" max="15117" width="4.7109375" customWidth="1"/>
    <col min="15118" max="15118" width="5.28515625" customWidth="1"/>
    <col min="15119" max="15119" width="3.5703125" customWidth="1"/>
    <col min="15120" max="15120" width="4.5703125" customWidth="1"/>
    <col min="15121" max="15121" width="1.140625" customWidth="1"/>
    <col min="15122" max="15122" width="7.85546875" customWidth="1"/>
    <col min="15123" max="15123" width="0" hidden="1" customWidth="1"/>
    <col min="15124" max="15124" width="5.7109375" customWidth="1"/>
    <col min="15125" max="15125" width="3.42578125" customWidth="1"/>
    <col min="15361" max="15361" width="3.28515625" customWidth="1"/>
    <col min="15362" max="15362" width="8.5703125" customWidth="1"/>
    <col min="15363" max="15363" width="13.42578125" customWidth="1"/>
    <col min="15364" max="15364" width="10.140625" customWidth="1"/>
    <col min="15365" max="15365" width="4" customWidth="1"/>
    <col min="15366" max="15366" width="10.140625" customWidth="1"/>
    <col min="15367" max="15367" width="12.28515625" customWidth="1"/>
    <col min="15368" max="15368" width="22.140625" customWidth="1"/>
    <col min="15369" max="15369" width="11.42578125" customWidth="1"/>
    <col min="15370" max="15370" width="2.140625" customWidth="1"/>
    <col min="15371" max="15372" width="13.7109375" customWidth="1"/>
    <col min="15373" max="15373" width="4.7109375" customWidth="1"/>
    <col min="15374" max="15374" width="5.28515625" customWidth="1"/>
    <col min="15375" max="15375" width="3.5703125" customWidth="1"/>
    <col min="15376" max="15376" width="4.5703125" customWidth="1"/>
    <col min="15377" max="15377" width="1.140625" customWidth="1"/>
    <col min="15378" max="15378" width="7.85546875" customWidth="1"/>
    <col min="15379" max="15379" width="0" hidden="1" customWidth="1"/>
    <col min="15380" max="15380" width="5.7109375" customWidth="1"/>
    <col min="15381" max="15381" width="3.42578125" customWidth="1"/>
    <col min="15617" max="15617" width="3.28515625" customWidth="1"/>
    <col min="15618" max="15618" width="8.5703125" customWidth="1"/>
    <col min="15619" max="15619" width="13.42578125" customWidth="1"/>
    <col min="15620" max="15620" width="10.140625" customWidth="1"/>
    <col min="15621" max="15621" width="4" customWidth="1"/>
    <col min="15622" max="15622" width="10.140625" customWidth="1"/>
    <col min="15623" max="15623" width="12.28515625" customWidth="1"/>
    <col min="15624" max="15624" width="22.140625" customWidth="1"/>
    <col min="15625" max="15625" width="11.42578125" customWidth="1"/>
    <col min="15626" max="15626" width="2.140625" customWidth="1"/>
    <col min="15627" max="15628" width="13.7109375" customWidth="1"/>
    <col min="15629" max="15629" width="4.7109375" customWidth="1"/>
    <col min="15630" max="15630" width="5.28515625" customWidth="1"/>
    <col min="15631" max="15631" width="3.5703125" customWidth="1"/>
    <col min="15632" max="15632" width="4.5703125" customWidth="1"/>
    <col min="15633" max="15633" width="1.140625" customWidth="1"/>
    <col min="15634" max="15634" width="7.85546875" customWidth="1"/>
    <col min="15635" max="15635" width="0" hidden="1" customWidth="1"/>
    <col min="15636" max="15636" width="5.7109375" customWidth="1"/>
    <col min="15637" max="15637" width="3.42578125" customWidth="1"/>
    <col min="15873" max="15873" width="3.28515625" customWidth="1"/>
    <col min="15874" max="15874" width="8.5703125" customWidth="1"/>
    <col min="15875" max="15875" width="13.42578125" customWidth="1"/>
    <col min="15876" max="15876" width="10.140625" customWidth="1"/>
    <col min="15877" max="15877" width="4" customWidth="1"/>
    <col min="15878" max="15878" width="10.140625" customWidth="1"/>
    <col min="15879" max="15879" width="12.28515625" customWidth="1"/>
    <col min="15880" max="15880" width="22.140625" customWidth="1"/>
    <col min="15881" max="15881" width="11.42578125" customWidth="1"/>
    <col min="15882" max="15882" width="2.140625" customWidth="1"/>
    <col min="15883" max="15884" width="13.7109375" customWidth="1"/>
    <col min="15885" max="15885" width="4.7109375" customWidth="1"/>
    <col min="15886" max="15886" width="5.28515625" customWidth="1"/>
    <col min="15887" max="15887" width="3.5703125" customWidth="1"/>
    <col min="15888" max="15888" width="4.5703125" customWidth="1"/>
    <col min="15889" max="15889" width="1.140625" customWidth="1"/>
    <col min="15890" max="15890" width="7.85546875" customWidth="1"/>
    <col min="15891" max="15891" width="0" hidden="1" customWidth="1"/>
    <col min="15892" max="15892" width="5.7109375" customWidth="1"/>
    <col min="15893" max="15893" width="3.42578125" customWidth="1"/>
    <col min="16129" max="16129" width="3.28515625" customWidth="1"/>
    <col min="16130" max="16130" width="8.5703125" customWidth="1"/>
    <col min="16131" max="16131" width="13.42578125" customWidth="1"/>
    <col min="16132" max="16132" width="10.140625" customWidth="1"/>
    <col min="16133" max="16133" width="4" customWidth="1"/>
    <col min="16134" max="16134" width="10.140625" customWidth="1"/>
    <col min="16135" max="16135" width="12.28515625" customWidth="1"/>
    <col min="16136" max="16136" width="22.140625" customWidth="1"/>
    <col min="16137" max="16137" width="11.42578125" customWidth="1"/>
    <col min="16138" max="16138" width="2.140625" customWidth="1"/>
    <col min="16139" max="16140" width="13.7109375" customWidth="1"/>
    <col min="16141" max="16141" width="4.7109375" customWidth="1"/>
    <col min="16142" max="16142" width="5.28515625" customWidth="1"/>
    <col min="16143" max="16143" width="3.5703125" customWidth="1"/>
    <col min="16144" max="16144" width="4.5703125" customWidth="1"/>
    <col min="16145" max="16145" width="1.140625" customWidth="1"/>
    <col min="16146" max="16146" width="7.85546875" customWidth="1"/>
    <col min="16147" max="16147" width="0" hidden="1" customWidth="1"/>
    <col min="16148" max="16148" width="5.7109375" customWidth="1"/>
    <col min="16149" max="16149" width="3.42578125" customWidth="1"/>
  </cols>
  <sheetData>
    <row r="2" spans="2:23" x14ac:dyDescent="0.25">
      <c r="O2" s="132"/>
      <c r="P2" s="126"/>
      <c r="R2" s="133"/>
      <c r="S2" s="126"/>
      <c r="T2" s="126"/>
    </row>
    <row r="3" spans="2:23" x14ac:dyDescent="0.25">
      <c r="B3" s="131" t="s">
        <v>0</v>
      </c>
      <c r="C3" s="126"/>
      <c r="D3" s="126"/>
      <c r="E3" s="126"/>
      <c r="F3" s="126"/>
      <c r="O3" s="126"/>
      <c r="P3" s="126"/>
      <c r="R3" s="126"/>
      <c r="S3" s="126"/>
      <c r="T3" s="126"/>
    </row>
    <row r="4" spans="2:23" x14ac:dyDescent="0.25">
      <c r="B4" s="126"/>
      <c r="C4" s="126"/>
      <c r="D4" s="126"/>
      <c r="E4" s="126"/>
      <c r="F4" s="126"/>
    </row>
    <row r="5" spans="2:23" hidden="1" x14ac:dyDescent="0.25"/>
    <row r="6" spans="2:23" x14ac:dyDescent="0.25">
      <c r="B6" s="131" t="s">
        <v>1</v>
      </c>
      <c r="C6" s="126"/>
      <c r="D6" s="126"/>
      <c r="E6" s="126"/>
      <c r="N6" s="132"/>
      <c r="O6" s="126"/>
      <c r="P6" s="126"/>
      <c r="R6" s="134"/>
      <c r="S6" s="126"/>
      <c r="T6" s="126"/>
    </row>
    <row r="7" spans="2:23" ht="15" customHeight="1" x14ac:dyDescent="0.25">
      <c r="B7" s="126"/>
      <c r="C7" s="126"/>
      <c r="D7" s="126"/>
      <c r="E7" s="126"/>
      <c r="G7" s="104" t="s">
        <v>764</v>
      </c>
      <c r="H7" s="104"/>
      <c r="I7" s="104"/>
      <c r="J7" s="104"/>
      <c r="K7" s="104"/>
      <c r="L7" s="104"/>
      <c r="N7" s="126"/>
      <c r="O7" s="126"/>
      <c r="P7" s="126"/>
      <c r="R7" s="126"/>
      <c r="S7" s="126"/>
      <c r="T7" s="126"/>
    </row>
    <row r="8" spans="2:23" x14ac:dyDescent="0.25">
      <c r="B8" s="131" t="s">
        <v>2</v>
      </c>
      <c r="C8" s="126"/>
      <c r="D8" s="126"/>
      <c r="G8" s="104"/>
      <c r="H8" s="104"/>
      <c r="I8" s="104"/>
      <c r="J8" s="104"/>
      <c r="K8" s="104"/>
      <c r="L8" s="104"/>
    </row>
    <row r="10" spans="2:23" ht="15.75" thickBot="1" x14ac:dyDescent="0.3">
      <c r="B10" s="1"/>
      <c r="C10" s="1"/>
      <c r="I10" s="125"/>
      <c r="J10" s="126"/>
      <c r="K10" s="2"/>
      <c r="L10" s="2"/>
      <c r="M10" s="125"/>
      <c r="N10" s="126"/>
      <c r="O10" s="126"/>
      <c r="P10" s="125"/>
      <c r="Q10" s="126"/>
      <c r="R10" s="126"/>
    </row>
    <row r="11" spans="2:23" ht="24" thickTop="1" thickBot="1" x14ac:dyDescent="0.3">
      <c r="B11" s="3" t="s">
        <v>3</v>
      </c>
      <c r="C11" s="3" t="s">
        <v>4</v>
      </c>
      <c r="D11" s="128" t="s">
        <v>5</v>
      </c>
      <c r="E11" s="129"/>
      <c r="F11" s="129"/>
      <c r="G11" s="129"/>
      <c r="H11" s="129"/>
      <c r="I11" s="130" t="s">
        <v>6</v>
      </c>
      <c r="J11" s="129"/>
      <c r="K11" s="4" t="s">
        <v>7</v>
      </c>
      <c r="L11" s="4" t="s">
        <v>8</v>
      </c>
      <c r="M11" s="130" t="s">
        <v>9</v>
      </c>
      <c r="N11" s="129"/>
      <c r="O11" s="129"/>
      <c r="P11" s="130" t="s">
        <v>10</v>
      </c>
      <c r="Q11" s="129"/>
      <c r="R11" s="129"/>
    </row>
    <row r="12" spans="2:23" ht="15.75" thickTop="1" x14ac:dyDescent="0.25">
      <c r="B12" s="93"/>
      <c r="C12" s="33"/>
      <c r="D12" s="122" t="s">
        <v>11</v>
      </c>
      <c r="E12" s="123"/>
      <c r="F12" s="123"/>
      <c r="G12" s="123"/>
      <c r="H12" s="123"/>
      <c r="I12" s="124">
        <v>1286153.43</v>
      </c>
      <c r="J12" s="123"/>
      <c r="K12" s="34">
        <f>SUM(K13:K14)</f>
        <v>1376943.65</v>
      </c>
      <c r="L12" s="34">
        <v>1772757.95</v>
      </c>
      <c r="M12" s="124">
        <v>1770704.51</v>
      </c>
      <c r="N12" s="123"/>
      <c r="O12" s="123"/>
      <c r="P12" s="124">
        <v>1770704.51</v>
      </c>
      <c r="Q12" s="123"/>
      <c r="R12" s="123"/>
    </row>
    <row r="13" spans="2:23" x14ac:dyDescent="0.25">
      <c r="B13" s="28"/>
      <c r="C13" s="29" t="s">
        <v>12</v>
      </c>
      <c r="D13" s="119" t="s">
        <v>13</v>
      </c>
      <c r="E13" s="120"/>
      <c r="F13" s="120"/>
      <c r="G13" s="120"/>
      <c r="H13" s="120"/>
      <c r="I13" s="121">
        <v>1286153.43</v>
      </c>
      <c r="J13" s="120"/>
      <c r="K13" s="30">
        <v>1376943.65</v>
      </c>
      <c r="L13" s="30">
        <v>1772757.95</v>
      </c>
      <c r="M13" s="121">
        <v>1770704.51</v>
      </c>
      <c r="N13" s="120"/>
      <c r="O13" s="120"/>
      <c r="P13" s="121">
        <v>1770704.51</v>
      </c>
      <c r="Q13" s="120"/>
      <c r="R13" s="120"/>
    </row>
    <row r="14" spans="2:23" x14ac:dyDescent="0.25">
      <c r="B14" s="28"/>
      <c r="C14" s="29" t="s">
        <v>14</v>
      </c>
      <c r="D14" s="119" t="s">
        <v>15</v>
      </c>
      <c r="E14" s="120"/>
      <c r="F14" s="120"/>
      <c r="G14" s="120"/>
      <c r="H14" s="120"/>
      <c r="I14" s="121">
        <v>0</v>
      </c>
      <c r="J14" s="120"/>
      <c r="K14" s="30">
        <v>0</v>
      </c>
      <c r="L14" s="30">
        <v>0</v>
      </c>
      <c r="M14" s="121">
        <v>0</v>
      </c>
      <c r="N14" s="120"/>
      <c r="O14" s="120"/>
      <c r="P14" s="121">
        <v>0</v>
      </c>
      <c r="Q14" s="120"/>
      <c r="R14" s="120"/>
    </row>
    <row r="15" spans="2:23" x14ac:dyDescent="0.25">
      <c r="B15" s="93"/>
      <c r="C15" s="33"/>
      <c r="D15" s="122" t="s">
        <v>16</v>
      </c>
      <c r="E15" s="123"/>
      <c r="F15" s="123"/>
      <c r="G15" s="123"/>
      <c r="H15" s="123"/>
      <c r="I15" s="124">
        <v>1286153.43</v>
      </c>
      <c r="J15" s="123"/>
      <c r="K15" s="34">
        <f>SUM(K17:K18)</f>
        <v>1484693.7</v>
      </c>
      <c r="L15" s="34">
        <v>1772757.95</v>
      </c>
      <c r="M15" s="124">
        <v>1770704.51</v>
      </c>
      <c r="N15" s="123"/>
      <c r="O15" s="123"/>
      <c r="P15" s="124">
        <v>1770704.51</v>
      </c>
      <c r="Q15" s="123"/>
      <c r="R15" s="123"/>
    </row>
    <row r="16" spans="2:23" x14ac:dyDescent="0.25">
      <c r="B16" s="28"/>
      <c r="C16" s="29" t="s">
        <v>17</v>
      </c>
      <c r="D16" s="119" t="s">
        <v>18</v>
      </c>
      <c r="E16" s="120"/>
      <c r="F16" s="120"/>
      <c r="G16" s="120"/>
      <c r="H16" s="120"/>
      <c r="I16" s="121">
        <v>0</v>
      </c>
      <c r="J16" s="120"/>
      <c r="K16" s="30">
        <v>0</v>
      </c>
      <c r="L16" s="30">
        <v>0</v>
      </c>
      <c r="M16" s="121">
        <v>0</v>
      </c>
      <c r="N16" s="120"/>
      <c r="O16" s="120"/>
      <c r="P16" s="121">
        <v>0</v>
      </c>
      <c r="Q16" s="120"/>
      <c r="R16" s="120"/>
      <c r="W16" s="36"/>
    </row>
    <row r="17" spans="2:23" x14ac:dyDescent="0.25">
      <c r="B17" s="28"/>
      <c r="C17" s="29" t="s">
        <v>19</v>
      </c>
      <c r="D17" s="119" t="s">
        <v>20</v>
      </c>
      <c r="E17" s="120"/>
      <c r="F17" s="120"/>
      <c r="G17" s="120"/>
      <c r="H17" s="120"/>
      <c r="I17" s="121">
        <v>1265103.43</v>
      </c>
      <c r="J17" s="120"/>
      <c r="K17" s="30">
        <v>1466979.73</v>
      </c>
      <c r="L17" s="30">
        <v>1731829.95</v>
      </c>
      <c r="M17" s="121">
        <v>1729776.51</v>
      </c>
      <c r="N17" s="120"/>
      <c r="O17" s="120"/>
      <c r="P17" s="121">
        <v>1729776.51</v>
      </c>
      <c r="Q17" s="120"/>
      <c r="R17" s="120"/>
      <c r="W17" s="36"/>
    </row>
    <row r="18" spans="2:23" x14ac:dyDescent="0.25">
      <c r="B18" s="28"/>
      <c r="C18" s="29" t="s">
        <v>21</v>
      </c>
      <c r="D18" s="119" t="s">
        <v>22</v>
      </c>
      <c r="E18" s="120"/>
      <c r="F18" s="120"/>
      <c r="G18" s="120"/>
      <c r="H18" s="120"/>
      <c r="I18" s="121">
        <v>21050</v>
      </c>
      <c r="J18" s="120"/>
      <c r="K18" s="30">
        <v>17713.97</v>
      </c>
      <c r="L18" s="30">
        <v>40928</v>
      </c>
      <c r="M18" s="121">
        <v>40928</v>
      </c>
      <c r="N18" s="120"/>
      <c r="O18" s="120"/>
      <c r="P18" s="121">
        <v>40928</v>
      </c>
      <c r="Q18" s="120"/>
      <c r="R18" s="120"/>
      <c r="W18" s="36"/>
    </row>
    <row r="19" spans="2:23" x14ac:dyDescent="0.25">
      <c r="B19" s="28"/>
      <c r="C19" s="29" t="s">
        <v>14</v>
      </c>
      <c r="D19" s="119" t="s">
        <v>15</v>
      </c>
      <c r="E19" s="120"/>
      <c r="F19" s="120"/>
      <c r="G19" s="120"/>
      <c r="H19" s="120"/>
      <c r="I19" s="121">
        <v>0</v>
      </c>
      <c r="J19" s="120"/>
      <c r="K19" s="30">
        <v>0</v>
      </c>
      <c r="L19" s="30">
        <v>0</v>
      </c>
      <c r="M19" s="121">
        <v>0</v>
      </c>
      <c r="N19" s="120"/>
      <c r="O19" s="120"/>
      <c r="P19" s="121">
        <v>0</v>
      </c>
      <c r="Q19" s="120"/>
      <c r="R19" s="120"/>
    </row>
    <row r="20" spans="2:23" hidden="1" x14ac:dyDescent="0.25"/>
    <row r="21" spans="2:23" x14ac:dyDescent="0.25">
      <c r="B21" s="117" t="s">
        <v>756</v>
      </c>
      <c r="C21" s="117"/>
      <c r="D21" s="117"/>
      <c r="E21" s="117"/>
      <c r="F21" s="117"/>
      <c r="G21" s="117"/>
      <c r="H21" s="117"/>
      <c r="I21" s="118">
        <f>I12-I15</f>
        <v>0</v>
      </c>
      <c r="J21" s="117"/>
      <c r="K21" s="91">
        <f>K12-K15</f>
        <v>-107750.05000000005</v>
      </c>
      <c r="L21" s="91">
        <f>L12-L15</f>
        <v>0</v>
      </c>
      <c r="M21" s="92"/>
      <c r="N21" s="118">
        <f>M12-M15</f>
        <v>0</v>
      </c>
      <c r="O21" s="117"/>
      <c r="P21" s="92"/>
      <c r="Q21" s="92"/>
      <c r="R21" s="91">
        <f>P12-P15</f>
        <v>0</v>
      </c>
    </row>
    <row r="25" spans="2:23" ht="18" x14ac:dyDescent="0.25">
      <c r="B25" s="127" t="s">
        <v>757</v>
      </c>
      <c r="C25" s="127"/>
      <c r="D25" s="127"/>
      <c r="E25" s="127"/>
      <c r="F25" s="127"/>
      <c r="G25" s="81"/>
    </row>
    <row r="26" spans="2:23" x14ac:dyDescent="0.25">
      <c r="B26" s="105"/>
      <c r="C26" s="105"/>
      <c r="D26" s="105"/>
      <c r="E26" s="105"/>
      <c r="F26" s="106"/>
      <c r="G26" s="83"/>
    </row>
    <row r="27" spans="2:23" ht="27" customHeight="1" x14ac:dyDescent="0.25">
      <c r="B27" s="107" t="s">
        <v>758</v>
      </c>
      <c r="C27" s="108"/>
      <c r="D27" s="108"/>
      <c r="E27" s="108"/>
      <c r="F27" s="109"/>
      <c r="G27" s="89"/>
      <c r="K27" s="36"/>
    </row>
    <row r="28" spans="2:23" ht="27.75" customHeight="1" x14ac:dyDescent="0.25">
      <c r="B28" s="107" t="s">
        <v>759</v>
      </c>
      <c r="C28" s="110"/>
      <c r="D28" s="110"/>
      <c r="E28" s="110"/>
      <c r="F28" s="110"/>
      <c r="G28" s="89"/>
    </row>
    <row r="29" spans="2:23" ht="24" customHeight="1" x14ac:dyDescent="0.25">
      <c r="B29" s="111" t="s">
        <v>760</v>
      </c>
      <c r="C29" s="112"/>
      <c r="D29" s="112"/>
      <c r="E29" s="112"/>
      <c r="F29" s="113"/>
      <c r="G29" s="90"/>
    </row>
    <row r="30" spans="2:23" ht="27" customHeight="1" x14ac:dyDescent="0.25">
      <c r="B30" s="114" t="s">
        <v>761</v>
      </c>
      <c r="C30" s="115"/>
      <c r="D30" s="115"/>
      <c r="E30" s="115"/>
      <c r="F30" s="116"/>
      <c r="G30" s="94">
        <v>99221.28</v>
      </c>
    </row>
    <row r="31" spans="2:23" ht="27" customHeight="1" x14ac:dyDescent="0.25">
      <c r="B31" s="102" t="s">
        <v>762</v>
      </c>
      <c r="C31" s="103"/>
      <c r="D31" s="103"/>
      <c r="E31" s="103"/>
      <c r="F31" s="103"/>
      <c r="G31" s="94">
        <v>99221.28</v>
      </c>
    </row>
  </sheetData>
  <mergeCells count="57">
    <mergeCell ref="B8:D8"/>
    <mergeCell ref="O2:P3"/>
    <mergeCell ref="R2:T3"/>
    <mergeCell ref="B3:F4"/>
    <mergeCell ref="B6:E7"/>
    <mergeCell ref="N6:P7"/>
    <mergeCell ref="R6:T7"/>
    <mergeCell ref="M10:O10"/>
    <mergeCell ref="P10:R10"/>
    <mergeCell ref="D11:H11"/>
    <mergeCell ref="I11:J11"/>
    <mergeCell ref="M11:O11"/>
    <mergeCell ref="P11:R11"/>
    <mergeCell ref="M12:O12"/>
    <mergeCell ref="P12:R12"/>
    <mergeCell ref="D13:H13"/>
    <mergeCell ref="I13:J13"/>
    <mergeCell ref="M13:O13"/>
    <mergeCell ref="P13:R13"/>
    <mergeCell ref="M14:O14"/>
    <mergeCell ref="P14:R14"/>
    <mergeCell ref="D15:H15"/>
    <mergeCell ref="I15:J15"/>
    <mergeCell ref="M15:O15"/>
    <mergeCell ref="P15:R15"/>
    <mergeCell ref="M16:O16"/>
    <mergeCell ref="P16:R16"/>
    <mergeCell ref="D17:H17"/>
    <mergeCell ref="I17:J17"/>
    <mergeCell ref="M17:O17"/>
    <mergeCell ref="P17:R17"/>
    <mergeCell ref="P18:R18"/>
    <mergeCell ref="D19:H19"/>
    <mergeCell ref="I19:J19"/>
    <mergeCell ref="M19:O19"/>
    <mergeCell ref="P19:R19"/>
    <mergeCell ref="N21:O21"/>
    <mergeCell ref="B25:F25"/>
    <mergeCell ref="D18:H18"/>
    <mergeCell ref="I18:J18"/>
    <mergeCell ref="M18:O18"/>
    <mergeCell ref="B31:F31"/>
    <mergeCell ref="G7:L8"/>
    <mergeCell ref="B26:F26"/>
    <mergeCell ref="B27:F27"/>
    <mergeCell ref="B28:F28"/>
    <mergeCell ref="B29:F29"/>
    <mergeCell ref="B30:F30"/>
    <mergeCell ref="B21:H21"/>
    <mergeCell ref="I21:J21"/>
    <mergeCell ref="D16:H16"/>
    <mergeCell ref="I16:J16"/>
    <mergeCell ref="D14:H14"/>
    <mergeCell ref="I14:J14"/>
    <mergeCell ref="D12:H12"/>
    <mergeCell ref="I12:J12"/>
    <mergeCell ref="I10:J10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C540-BD6F-4969-BD4F-B0D0F3E920ED}">
  <sheetPr>
    <pageSetUpPr fitToPage="1"/>
  </sheetPr>
  <dimension ref="B2:Y41"/>
  <sheetViews>
    <sheetView showGridLines="0" workbookViewId="0">
      <selection activeCell="V21" sqref="V21:V23"/>
    </sheetView>
  </sheetViews>
  <sheetFormatPr defaultRowHeight="15" x14ac:dyDescent="0.25"/>
  <cols>
    <col min="1" max="1" width="3.28515625" customWidth="1"/>
    <col min="2" max="2" width="8.5703125" customWidth="1"/>
    <col min="3" max="3" width="13.42578125" customWidth="1"/>
    <col min="4" max="4" width="10.140625" customWidth="1"/>
    <col min="5" max="5" width="4" customWidth="1"/>
    <col min="6" max="6" width="10.140625" customWidth="1"/>
    <col min="7" max="7" width="12.28515625" customWidth="1"/>
    <col min="8" max="8" width="22.140625" customWidth="1"/>
    <col min="9" max="9" width="10.85546875" customWidth="1"/>
    <col min="10" max="10" width="2.140625" customWidth="1"/>
    <col min="11" max="12" width="13.7109375" customWidth="1"/>
    <col min="13" max="13" width="4.7109375" customWidth="1"/>
    <col min="14" max="14" width="5.28515625" customWidth="1"/>
    <col min="15" max="15" width="3.5703125" customWidth="1"/>
    <col min="16" max="16" width="4.5703125" customWidth="1"/>
    <col min="17" max="17" width="1.140625" customWidth="1"/>
    <col min="18" max="18" width="7.85546875" customWidth="1"/>
    <col min="19" max="19" width="0" hidden="1" customWidth="1"/>
    <col min="20" max="20" width="5.7109375" customWidth="1"/>
    <col min="21" max="21" width="3.42578125" customWidth="1"/>
    <col min="22" max="24" width="11.7109375" bestFit="1" customWidth="1"/>
    <col min="25" max="25" width="15.140625" customWidth="1"/>
    <col min="257" max="257" width="3.28515625" customWidth="1"/>
    <col min="258" max="258" width="8.5703125" customWidth="1"/>
    <col min="259" max="259" width="13.42578125" customWidth="1"/>
    <col min="260" max="260" width="10.140625" customWidth="1"/>
    <col min="261" max="261" width="4" customWidth="1"/>
    <col min="262" max="262" width="10.140625" customWidth="1"/>
    <col min="263" max="263" width="12.28515625" customWidth="1"/>
    <col min="264" max="264" width="22.140625" customWidth="1"/>
    <col min="265" max="265" width="11.42578125" customWidth="1"/>
    <col min="266" max="266" width="2.140625" customWidth="1"/>
    <col min="267" max="268" width="13.7109375" customWidth="1"/>
    <col min="269" max="269" width="4.7109375" customWidth="1"/>
    <col min="270" max="270" width="5.28515625" customWidth="1"/>
    <col min="271" max="271" width="3.5703125" customWidth="1"/>
    <col min="272" max="272" width="4.5703125" customWidth="1"/>
    <col min="273" max="273" width="1.140625" customWidth="1"/>
    <col min="274" max="274" width="7.85546875" customWidth="1"/>
    <col min="275" max="275" width="0" hidden="1" customWidth="1"/>
    <col min="276" max="276" width="5.7109375" customWidth="1"/>
    <col min="277" max="277" width="3.42578125" customWidth="1"/>
    <col min="513" max="513" width="3.28515625" customWidth="1"/>
    <col min="514" max="514" width="8.5703125" customWidth="1"/>
    <col min="515" max="515" width="13.42578125" customWidth="1"/>
    <col min="516" max="516" width="10.140625" customWidth="1"/>
    <col min="517" max="517" width="4" customWidth="1"/>
    <col min="518" max="518" width="10.140625" customWidth="1"/>
    <col min="519" max="519" width="12.28515625" customWidth="1"/>
    <col min="520" max="520" width="22.140625" customWidth="1"/>
    <col min="521" max="521" width="11.42578125" customWidth="1"/>
    <col min="522" max="522" width="2.140625" customWidth="1"/>
    <col min="523" max="524" width="13.7109375" customWidth="1"/>
    <col min="525" max="525" width="4.7109375" customWidth="1"/>
    <col min="526" max="526" width="5.28515625" customWidth="1"/>
    <col min="527" max="527" width="3.5703125" customWidth="1"/>
    <col min="528" max="528" width="4.5703125" customWidth="1"/>
    <col min="529" max="529" width="1.140625" customWidth="1"/>
    <col min="530" max="530" width="7.85546875" customWidth="1"/>
    <col min="531" max="531" width="0" hidden="1" customWidth="1"/>
    <col min="532" max="532" width="5.7109375" customWidth="1"/>
    <col min="533" max="533" width="3.42578125" customWidth="1"/>
    <col min="769" max="769" width="3.28515625" customWidth="1"/>
    <col min="770" max="770" width="8.5703125" customWidth="1"/>
    <col min="771" max="771" width="13.42578125" customWidth="1"/>
    <col min="772" max="772" width="10.140625" customWidth="1"/>
    <col min="773" max="773" width="4" customWidth="1"/>
    <col min="774" max="774" width="10.140625" customWidth="1"/>
    <col min="775" max="775" width="12.28515625" customWidth="1"/>
    <col min="776" max="776" width="22.140625" customWidth="1"/>
    <col min="777" max="777" width="11.42578125" customWidth="1"/>
    <col min="778" max="778" width="2.140625" customWidth="1"/>
    <col min="779" max="780" width="13.7109375" customWidth="1"/>
    <col min="781" max="781" width="4.7109375" customWidth="1"/>
    <col min="782" max="782" width="5.28515625" customWidth="1"/>
    <col min="783" max="783" width="3.5703125" customWidth="1"/>
    <col min="784" max="784" width="4.5703125" customWidth="1"/>
    <col min="785" max="785" width="1.140625" customWidth="1"/>
    <col min="786" max="786" width="7.85546875" customWidth="1"/>
    <col min="787" max="787" width="0" hidden="1" customWidth="1"/>
    <col min="788" max="788" width="5.7109375" customWidth="1"/>
    <col min="789" max="789" width="3.42578125" customWidth="1"/>
    <col min="1025" max="1025" width="3.28515625" customWidth="1"/>
    <col min="1026" max="1026" width="8.5703125" customWidth="1"/>
    <col min="1027" max="1027" width="13.42578125" customWidth="1"/>
    <col min="1028" max="1028" width="10.140625" customWidth="1"/>
    <col min="1029" max="1029" width="4" customWidth="1"/>
    <col min="1030" max="1030" width="10.140625" customWidth="1"/>
    <col min="1031" max="1031" width="12.28515625" customWidth="1"/>
    <col min="1032" max="1032" width="22.140625" customWidth="1"/>
    <col min="1033" max="1033" width="11.42578125" customWidth="1"/>
    <col min="1034" max="1034" width="2.140625" customWidth="1"/>
    <col min="1035" max="1036" width="13.7109375" customWidth="1"/>
    <col min="1037" max="1037" width="4.7109375" customWidth="1"/>
    <col min="1038" max="1038" width="5.28515625" customWidth="1"/>
    <col min="1039" max="1039" width="3.5703125" customWidth="1"/>
    <col min="1040" max="1040" width="4.5703125" customWidth="1"/>
    <col min="1041" max="1041" width="1.140625" customWidth="1"/>
    <col min="1042" max="1042" width="7.85546875" customWidth="1"/>
    <col min="1043" max="1043" width="0" hidden="1" customWidth="1"/>
    <col min="1044" max="1044" width="5.7109375" customWidth="1"/>
    <col min="1045" max="1045" width="3.42578125" customWidth="1"/>
    <col min="1281" max="1281" width="3.28515625" customWidth="1"/>
    <col min="1282" max="1282" width="8.5703125" customWidth="1"/>
    <col min="1283" max="1283" width="13.42578125" customWidth="1"/>
    <col min="1284" max="1284" width="10.140625" customWidth="1"/>
    <col min="1285" max="1285" width="4" customWidth="1"/>
    <col min="1286" max="1286" width="10.140625" customWidth="1"/>
    <col min="1287" max="1287" width="12.28515625" customWidth="1"/>
    <col min="1288" max="1288" width="22.140625" customWidth="1"/>
    <col min="1289" max="1289" width="11.42578125" customWidth="1"/>
    <col min="1290" max="1290" width="2.140625" customWidth="1"/>
    <col min="1291" max="1292" width="13.7109375" customWidth="1"/>
    <col min="1293" max="1293" width="4.7109375" customWidth="1"/>
    <col min="1294" max="1294" width="5.28515625" customWidth="1"/>
    <col min="1295" max="1295" width="3.5703125" customWidth="1"/>
    <col min="1296" max="1296" width="4.5703125" customWidth="1"/>
    <col min="1297" max="1297" width="1.140625" customWidth="1"/>
    <col min="1298" max="1298" width="7.85546875" customWidth="1"/>
    <col min="1299" max="1299" width="0" hidden="1" customWidth="1"/>
    <col min="1300" max="1300" width="5.7109375" customWidth="1"/>
    <col min="1301" max="1301" width="3.42578125" customWidth="1"/>
    <col min="1537" max="1537" width="3.28515625" customWidth="1"/>
    <col min="1538" max="1538" width="8.5703125" customWidth="1"/>
    <col min="1539" max="1539" width="13.42578125" customWidth="1"/>
    <col min="1540" max="1540" width="10.140625" customWidth="1"/>
    <col min="1541" max="1541" width="4" customWidth="1"/>
    <col min="1542" max="1542" width="10.140625" customWidth="1"/>
    <col min="1543" max="1543" width="12.28515625" customWidth="1"/>
    <col min="1544" max="1544" width="22.140625" customWidth="1"/>
    <col min="1545" max="1545" width="11.42578125" customWidth="1"/>
    <col min="1546" max="1546" width="2.140625" customWidth="1"/>
    <col min="1547" max="1548" width="13.7109375" customWidth="1"/>
    <col min="1549" max="1549" width="4.7109375" customWidth="1"/>
    <col min="1550" max="1550" width="5.28515625" customWidth="1"/>
    <col min="1551" max="1551" width="3.5703125" customWidth="1"/>
    <col min="1552" max="1552" width="4.5703125" customWidth="1"/>
    <col min="1553" max="1553" width="1.140625" customWidth="1"/>
    <col min="1554" max="1554" width="7.85546875" customWidth="1"/>
    <col min="1555" max="1555" width="0" hidden="1" customWidth="1"/>
    <col min="1556" max="1556" width="5.7109375" customWidth="1"/>
    <col min="1557" max="1557" width="3.42578125" customWidth="1"/>
    <col min="1793" max="1793" width="3.28515625" customWidth="1"/>
    <col min="1794" max="1794" width="8.5703125" customWidth="1"/>
    <col min="1795" max="1795" width="13.42578125" customWidth="1"/>
    <col min="1796" max="1796" width="10.140625" customWidth="1"/>
    <col min="1797" max="1797" width="4" customWidth="1"/>
    <col min="1798" max="1798" width="10.140625" customWidth="1"/>
    <col min="1799" max="1799" width="12.28515625" customWidth="1"/>
    <col min="1800" max="1800" width="22.140625" customWidth="1"/>
    <col min="1801" max="1801" width="11.42578125" customWidth="1"/>
    <col min="1802" max="1802" width="2.140625" customWidth="1"/>
    <col min="1803" max="1804" width="13.7109375" customWidth="1"/>
    <col min="1805" max="1805" width="4.7109375" customWidth="1"/>
    <col min="1806" max="1806" width="5.28515625" customWidth="1"/>
    <col min="1807" max="1807" width="3.5703125" customWidth="1"/>
    <col min="1808" max="1808" width="4.5703125" customWidth="1"/>
    <col min="1809" max="1809" width="1.140625" customWidth="1"/>
    <col min="1810" max="1810" width="7.85546875" customWidth="1"/>
    <col min="1811" max="1811" width="0" hidden="1" customWidth="1"/>
    <col min="1812" max="1812" width="5.7109375" customWidth="1"/>
    <col min="1813" max="1813" width="3.42578125" customWidth="1"/>
    <col min="2049" max="2049" width="3.28515625" customWidth="1"/>
    <col min="2050" max="2050" width="8.5703125" customWidth="1"/>
    <col min="2051" max="2051" width="13.42578125" customWidth="1"/>
    <col min="2052" max="2052" width="10.140625" customWidth="1"/>
    <col min="2053" max="2053" width="4" customWidth="1"/>
    <col min="2054" max="2054" width="10.140625" customWidth="1"/>
    <col min="2055" max="2055" width="12.28515625" customWidth="1"/>
    <col min="2056" max="2056" width="22.140625" customWidth="1"/>
    <col min="2057" max="2057" width="11.42578125" customWidth="1"/>
    <col min="2058" max="2058" width="2.140625" customWidth="1"/>
    <col min="2059" max="2060" width="13.7109375" customWidth="1"/>
    <col min="2061" max="2061" width="4.7109375" customWidth="1"/>
    <col min="2062" max="2062" width="5.28515625" customWidth="1"/>
    <col min="2063" max="2063" width="3.5703125" customWidth="1"/>
    <col min="2064" max="2064" width="4.5703125" customWidth="1"/>
    <col min="2065" max="2065" width="1.140625" customWidth="1"/>
    <col min="2066" max="2066" width="7.85546875" customWidth="1"/>
    <col min="2067" max="2067" width="0" hidden="1" customWidth="1"/>
    <col min="2068" max="2068" width="5.7109375" customWidth="1"/>
    <col min="2069" max="2069" width="3.42578125" customWidth="1"/>
    <col min="2305" max="2305" width="3.28515625" customWidth="1"/>
    <col min="2306" max="2306" width="8.5703125" customWidth="1"/>
    <col min="2307" max="2307" width="13.42578125" customWidth="1"/>
    <col min="2308" max="2308" width="10.140625" customWidth="1"/>
    <col min="2309" max="2309" width="4" customWidth="1"/>
    <col min="2310" max="2310" width="10.140625" customWidth="1"/>
    <col min="2311" max="2311" width="12.28515625" customWidth="1"/>
    <col min="2312" max="2312" width="22.140625" customWidth="1"/>
    <col min="2313" max="2313" width="11.42578125" customWidth="1"/>
    <col min="2314" max="2314" width="2.140625" customWidth="1"/>
    <col min="2315" max="2316" width="13.7109375" customWidth="1"/>
    <col min="2317" max="2317" width="4.7109375" customWidth="1"/>
    <col min="2318" max="2318" width="5.28515625" customWidth="1"/>
    <col min="2319" max="2319" width="3.5703125" customWidth="1"/>
    <col min="2320" max="2320" width="4.5703125" customWidth="1"/>
    <col min="2321" max="2321" width="1.140625" customWidth="1"/>
    <col min="2322" max="2322" width="7.85546875" customWidth="1"/>
    <col min="2323" max="2323" width="0" hidden="1" customWidth="1"/>
    <col min="2324" max="2324" width="5.7109375" customWidth="1"/>
    <col min="2325" max="2325" width="3.42578125" customWidth="1"/>
    <col min="2561" max="2561" width="3.28515625" customWidth="1"/>
    <col min="2562" max="2562" width="8.5703125" customWidth="1"/>
    <col min="2563" max="2563" width="13.42578125" customWidth="1"/>
    <col min="2564" max="2564" width="10.140625" customWidth="1"/>
    <col min="2565" max="2565" width="4" customWidth="1"/>
    <col min="2566" max="2566" width="10.140625" customWidth="1"/>
    <col min="2567" max="2567" width="12.28515625" customWidth="1"/>
    <col min="2568" max="2568" width="22.140625" customWidth="1"/>
    <col min="2569" max="2569" width="11.42578125" customWidth="1"/>
    <col min="2570" max="2570" width="2.140625" customWidth="1"/>
    <col min="2571" max="2572" width="13.7109375" customWidth="1"/>
    <col min="2573" max="2573" width="4.7109375" customWidth="1"/>
    <col min="2574" max="2574" width="5.28515625" customWidth="1"/>
    <col min="2575" max="2575" width="3.5703125" customWidth="1"/>
    <col min="2576" max="2576" width="4.5703125" customWidth="1"/>
    <col min="2577" max="2577" width="1.140625" customWidth="1"/>
    <col min="2578" max="2578" width="7.85546875" customWidth="1"/>
    <col min="2579" max="2579" width="0" hidden="1" customWidth="1"/>
    <col min="2580" max="2580" width="5.7109375" customWidth="1"/>
    <col min="2581" max="2581" width="3.42578125" customWidth="1"/>
    <col min="2817" max="2817" width="3.28515625" customWidth="1"/>
    <col min="2818" max="2818" width="8.5703125" customWidth="1"/>
    <col min="2819" max="2819" width="13.42578125" customWidth="1"/>
    <col min="2820" max="2820" width="10.140625" customWidth="1"/>
    <col min="2821" max="2821" width="4" customWidth="1"/>
    <col min="2822" max="2822" width="10.140625" customWidth="1"/>
    <col min="2823" max="2823" width="12.28515625" customWidth="1"/>
    <col min="2824" max="2824" width="22.140625" customWidth="1"/>
    <col min="2825" max="2825" width="11.42578125" customWidth="1"/>
    <col min="2826" max="2826" width="2.140625" customWidth="1"/>
    <col min="2827" max="2828" width="13.7109375" customWidth="1"/>
    <col min="2829" max="2829" width="4.7109375" customWidth="1"/>
    <col min="2830" max="2830" width="5.28515625" customWidth="1"/>
    <col min="2831" max="2831" width="3.5703125" customWidth="1"/>
    <col min="2832" max="2832" width="4.5703125" customWidth="1"/>
    <col min="2833" max="2833" width="1.140625" customWidth="1"/>
    <col min="2834" max="2834" width="7.85546875" customWidth="1"/>
    <col min="2835" max="2835" width="0" hidden="1" customWidth="1"/>
    <col min="2836" max="2836" width="5.7109375" customWidth="1"/>
    <col min="2837" max="2837" width="3.42578125" customWidth="1"/>
    <col min="3073" max="3073" width="3.28515625" customWidth="1"/>
    <col min="3074" max="3074" width="8.5703125" customWidth="1"/>
    <col min="3075" max="3075" width="13.42578125" customWidth="1"/>
    <col min="3076" max="3076" width="10.140625" customWidth="1"/>
    <col min="3077" max="3077" width="4" customWidth="1"/>
    <col min="3078" max="3078" width="10.140625" customWidth="1"/>
    <col min="3079" max="3079" width="12.28515625" customWidth="1"/>
    <col min="3080" max="3080" width="22.140625" customWidth="1"/>
    <col min="3081" max="3081" width="11.42578125" customWidth="1"/>
    <col min="3082" max="3082" width="2.140625" customWidth="1"/>
    <col min="3083" max="3084" width="13.7109375" customWidth="1"/>
    <col min="3085" max="3085" width="4.7109375" customWidth="1"/>
    <col min="3086" max="3086" width="5.28515625" customWidth="1"/>
    <col min="3087" max="3087" width="3.5703125" customWidth="1"/>
    <col min="3088" max="3088" width="4.5703125" customWidth="1"/>
    <col min="3089" max="3089" width="1.140625" customWidth="1"/>
    <col min="3090" max="3090" width="7.85546875" customWidth="1"/>
    <col min="3091" max="3091" width="0" hidden="1" customWidth="1"/>
    <col min="3092" max="3092" width="5.7109375" customWidth="1"/>
    <col min="3093" max="3093" width="3.42578125" customWidth="1"/>
    <col min="3329" max="3329" width="3.28515625" customWidth="1"/>
    <col min="3330" max="3330" width="8.5703125" customWidth="1"/>
    <col min="3331" max="3331" width="13.42578125" customWidth="1"/>
    <col min="3332" max="3332" width="10.140625" customWidth="1"/>
    <col min="3333" max="3333" width="4" customWidth="1"/>
    <col min="3334" max="3334" width="10.140625" customWidth="1"/>
    <col min="3335" max="3335" width="12.28515625" customWidth="1"/>
    <col min="3336" max="3336" width="22.140625" customWidth="1"/>
    <col min="3337" max="3337" width="11.42578125" customWidth="1"/>
    <col min="3338" max="3338" width="2.140625" customWidth="1"/>
    <col min="3339" max="3340" width="13.7109375" customWidth="1"/>
    <col min="3341" max="3341" width="4.7109375" customWidth="1"/>
    <col min="3342" max="3342" width="5.28515625" customWidth="1"/>
    <col min="3343" max="3343" width="3.5703125" customWidth="1"/>
    <col min="3344" max="3344" width="4.5703125" customWidth="1"/>
    <col min="3345" max="3345" width="1.140625" customWidth="1"/>
    <col min="3346" max="3346" width="7.85546875" customWidth="1"/>
    <col min="3347" max="3347" width="0" hidden="1" customWidth="1"/>
    <col min="3348" max="3348" width="5.7109375" customWidth="1"/>
    <col min="3349" max="3349" width="3.42578125" customWidth="1"/>
    <col min="3585" max="3585" width="3.28515625" customWidth="1"/>
    <col min="3586" max="3586" width="8.5703125" customWidth="1"/>
    <col min="3587" max="3587" width="13.42578125" customWidth="1"/>
    <col min="3588" max="3588" width="10.140625" customWidth="1"/>
    <col min="3589" max="3589" width="4" customWidth="1"/>
    <col min="3590" max="3590" width="10.140625" customWidth="1"/>
    <col min="3591" max="3591" width="12.28515625" customWidth="1"/>
    <col min="3592" max="3592" width="22.140625" customWidth="1"/>
    <col min="3593" max="3593" width="11.42578125" customWidth="1"/>
    <col min="3594" max="3594" width="2.140625" customWidth="1"/>
    <col min="3595" max="3596" width="13.7109375" customWidth="1"/>
    <col min="3597" max="3597" width="4.7109375" customWidth="1"/>
    <col min="3598" max="3598" width="5.28515625" customWidth="1"/>
    <col min="3599" max="3599" width="3.5703125" customWidth="1"/>
    <col min="3600" max="3600" width="4.5703125" customWidth="1"/>
    <col min="3601" max="3601" width="1.140625" customWidth="1"/>
    <col min="3602" max="3602" width="7.85546875" customWidth="1"/>
    <col min="3603" max="3603" width="0" hidden="1" customWidth="1"/>
    <col min="3604" max="3604" width="5.7109375" customWidth="1"/>
    <col min="3605" max="3605" width="3.42578125" customWidth="1"/>
    <col min="3841" max="3841" width="3.28515625" customWidth="1"/>
    <col min="3842" max="3842" width="8.5703125" customWidth="1"/>
    <col min="3843" max="3843" width="13.42578125" customWidth="1"/>
    <col min="3844" max="3844" width="10.140625" customWidth="1"/>
    <col min="3845" max="3845" width="4" customWidth="1"/>
    <col min="3846" max="3846" width="10.140625" customWidth="1"/>
    <col min="3847" max="3847" width="12.28515625" customWidth="1"/>
    <col min="3848" max="3848" width="22.140625" customWidth="1"/>
    <col min="3849" max="3849" width="11.42578125" customWidth="1"/>
    <col min="3850" max="3850" width="2.140625" customWidth="1"/>
    <col min="3851" max="3852" width="13.7109375" customWidth="1"/>
    <col min="3853" max="3853" width="4.7109375" customWidth="1"/>
    <col min="3854" max="3854" width="5.28515625" customWidth="1"/>
    <col min="3855" max="3855" width="3.5703125" customWidth="1"/>
    <col min="3856" max="3856" width="4.5703125" customWidth="1"/>
    <col min="3857" max="3857" width="1.140625" customWidth="1"/>
    <col min="3858" max="3858" width="7.85546875" customWidth="1"/>
    <col min="3859" max="3859" width="0" hidden="1" customWidth="1"/>
    <col min="3860" max="3860" width="5.7109375" customWidth="1"/>
    <col min="3861" max="3861" width="3.42578125" customWidth="1"/>
    <col min="4097" max="4097" width="3.28515625" customWidth="1"/>
    <col min="4098" max="4098" width="8.5703125" customWidth="1"/>
    <col min="4099" max="4099" width="13.42578125" customWidth="1"/>
    <col min="4100" max="4100" width="10.140625" customWidth="1"/>
    <col min="4101" max="4101" width="4" customWidth="1"/>
    <col min="4102" max="4102" width="10.140625" customWidth="1"/>
    <col min="4103" max="4103" width="12.28515625" customWidth="1"/>
    <col min="4104" max="4104" width="22.140625" customWidth="1"/>
    <col min="4105" max="4105" width="11.42578125" customWidth="1"/>
    <col min="4106" max="4106" width="2.140625" customWidth="1"/>
    <col min="4107" max="4108" width="13.7109375" customWidth="1"/>
    <col min="4109" max="4109" width="4.7109375" customWidth="1"/>
    <col min="4110" max="4110" width="5.28515625" customWidth="1"/>
    <col min="4111" max="4111" width="3.5703125" customWidth="1"/>
    <col min="4112" max="4112" width="4.5703125" customWidth="1"/>
    <col min="4113" max="4113" width="1.140625" customWidth="1"/>
    <col min="4114" max="4114" width="7.85546875" customWidth="1"/>
    <col min="4115" max="4115" width="0" hidden="1" customWidth="1"/>
    <col min="4116" max="4116" width="5.7109375" customWidth="1"/>
    <col min="4117" max="4117" width="3.42578125" customWidth="1"/>
    <col min="4353" max="4353" width="3.28515625" customWidth="1"/>
    <col min="4354" max="4354" width="8.5703125" customWidth="1"/>
    <col min="4355" max="4355" width="13.42578125" customWidth="1"/>
    <col min="4356" max="4356" width="10.140625" customWidth="1"/>
    <col min="4357" max="4357" width="4" customWidth="1"/>
    <col min="4358" max="4358" width="10.140625" customWidth="1"/>
    <col min="4359" max="4359" width="12.28515625" customWidth="1"/>
    <col min="4360" max="4360" width="22.140625" customWidth="1"/>
    <col min="4361" max="4361" width="11.42578125" customWidth="1"/>
    <col min="4362" max="4362" width="2.140625" customWidth="1"/>
    <col min="4363" max="4364" width="13.7109375" customWidth="1"/>
    <col min="4365" max="4365" width="4.7109375" customWidth="1"/>
    <col min="4366" max="4366" width="5.28515625" customWidth="1"/>
    <col min="4367" max="4367" width="3.5703125" customWidth="1"/>
    <col min="4368" max="4368" width="4.5703125" customWidth="1"/>
    <col min="4369" max="4369" width="1.140625" customWidth="1"/>
    <col min="4370" max="4370" width="7.85546875" customWidth="1"/>
    <col min="4371" max="4371" width="0" hidden="1" customWidth="1"/>
    <col min="4372" max="4372" width="5.7109375" customWidth="1"/>
    <col min="4373" max="4373" width="3.42578125" customWidth="1"/>
    <col min="4609" max="4609" width="3.28515625" customWidth="1"/>
    <col min="4610" max="4610" width="8.5703125" customWidth="1"/>
    <col min="4611" max="4611" width="13.42578125" customWidth="1"/>
    <col min="4612" max="4612" width="10.140625" customWidth="1"/>
    <col min="4613" max="4613" width="4" customWidth="1"/>
    <col min="4614" max="4614" width="10.140625" customWidth="1"/>
    <col min="4615" max="4615" width="12.28515625" customWidth="1"/>
    <col min="4616" max="4616" width="22.140625" customWidth="1"/>
    <col min="4617" max="4617" width="11.42578125" customWidth="1"/>
    <col min="4618" max="4618" width="2.140625" customWidth="1"/>
    <col min="4619" max="4620" width="13.7109375" customWidth="1"/>
    <col min="4621" max="4621" width="4.7109375" customWidth="1"/>
    <col min="4622" max="4622" width="5.28515625" customWidth="1"/>
    <col min="4623" max="4623" width="3.5703125" customWidth="1"/>
    <col min="4624" max="4624" width="4.5703125" customWidth="1"/>
    <col min="4625" max="4625" width="1.140625" customWidth="1"/>
    <col min="4626" max="4626" width="7.85546875" customWidth="1"/>
    <col min="4627" max="4627" width="0" hidden="1" customWidth="1"/>
    <col min="4628" max="4628" width="5.7109375" customWidth="1"/>
    <col min="4629" max="4629" width="3.42578125" customWidth="1"/>
    <col min="4865" max="4865" width="3.28515625" customWidth="1"/>
    <col min="4866" max="4866" width="8.5703125" customWidth="1"/>
    <col min="4867" max="4867" width="13.42578125" customWidth="1"/>
    <col min="4868" max="4868" width="10.140625" customWidth="1"/>
    <col min="4869" max="4869" width="4" customWidth="1"/>
    <col min="4870" max="4870" width="10.140625" customWidth="1"/>
    <col min="4871" max="4871" width="12.28515625" customWidth="1"/>
    <col min="4872" max="4872" width="22.140625" customWidth="1"/>
    <col min="4873" max="4873" width="11.42578125" customWidth="1"/>
    <col min="4874" max="4874" width="2.140625" customWidth="1"/>
    <col min="4875" max="4876" width="13.7109375" customWidth="1"/>
    <col min="4877" max="4877" width="4.7109375" customWidth="1"/>
    <col min="4878" max="4878" width="5.28515625" customWidth="1"/>
    <col min="4879" max="4879" width="3.5703125" customWidth="1"/>
    <col min="4880" max="4880" width="4.5703125" customWidth="1"/>
    <col min="4881" max="4881" width="1.140625" customWidth="1"/>
    <col min="4882" max="4882" width="7.85546875" customWidth="1"/>
    <col min="4883" max="4883" width="0" hidden="1" customWidth="1"/>
    <col min="4884" max="4884" width="5.7109375" customWidth="1"/>
    <col min="4885" max="4885" width="3.42578125" customWidth="1"/>
    <col min="5121" max="5121" width="3.28515625" customWidth="1"/>
    <col min="5122" max="5122" width="8.5703125" customWidth="1"/>
    <col min="5123" max="5123" width="13.42578125" customWidth="1"/>
    <col min="5124" max="5124" width="10.140625" customWidth="1"/>
    <col min="5125" max="5125" width="4" customWidth="1"/>
    <col min="5126" max="5126" width="10.140625" customWidth="1"/>
    <col min="5127" max="5127" width="12.28515625" customWidth="1"/>
    <col min="5128" max="5128" width="22.140625" customWidth="1"/>
    <col min="5129" max="5129" width="11.42578125" customWidth="1"/>
    <col min="5130" max="5130" width="2.140625" customWidth="1"/>
    <col min="5131" max="5132" width="13.7109375" customWidth="1"/>
    <col min="5133" max="5133" width="4.7109375" customWidth="1"/>
    <col min="5134" max="5134" width="5.28515625" customWidth="1"/>
    <col min="5135" max="5135" width="3.5703125" customWidth="1"/>
    <col min="5136" max="5136" width="4.5703125" customWidth="1"/>
    <col min="5137" max="5137" width="1.140625" customWidth="1"/>
    <col min="5138" max="5138" width="7.85546875" customWidth="1"/>
    <col min="5139" max="5139" width="0" hidden="1" customWidth="1"/>
    <col min="5140" max="5140" width="5.7109375" customWidth="1"/>
    <col min="5141" max="5141" width="3.42578125" customWidth="1"/>
    <col min="5377" max="5377" width="3.28515625" customWidth="1"/>
    <col min="5378" max="5378" width="8.5703125" customWidth="1"/>
    <col min="5379" max="5379" width="13.42578125" customWidth="1"/>
    <col min="5380" max="5380" width="10.140625" customWidth="1"/>
    <col min="5381" max="5381" width="4" customWidth="1"/>
    <col min="5382" max="5382" width="10.140625" customWidth="1"/>
    <col min="5383" max="5383" width="12.28515625" customWidth="1"/>
    <col min="5384" max="5384" width="22.140625" customWidth="1"/>
    <col min="5385" max="5385" width="11.42578125" customWidth="1"/>
    <col min="5386" max="5386" width="2.140625" customWidth="1"/>
    <col min="5387" max="5388" width="13.7109375" customWidth="1"/>
    <col min="5389" max="5389" width="4.7109375" customWidth="1"/>
    <col min="5390" max="5390" width="5.28515625" customWidth="1"/>
    <col min="5391" max="5391" width="3.5703125" customWidth="1"/>
    <col min="5392" max="5392" width="4.5703125" customWidth="1"/>
    <col min="5393" max="5393" width="1.140625" customWidth="1"/>
    <col min="5394" max="5394" width="7.85546875" customWidth="1"/>
    <col min="5395" max="5395" width="0" hidden="1" customWidth="1"/>
    <col min="5396" max="5396" width="5.7109375" customWidth="1"/>
    <col min="5397" max="5397" width="3.42578125" customWidth="1"/>
    <col min="5633" max="5633" width="3.28515625" customWidth="1"/>
    <col min="5634" max="5634" width="8.5703125" customWidth="1"/>
    <col min="5635" max="5635" width="13.42578125" customWidth="1"/>
    <col min="5636" max="5636" width="10.140625" customWidth="1"/>
    <col min="5637" max="5637" width="4" customWidth="1"/>
    <col min="5638" max="5638" width="10.140625" customWidth="1"/>
    <col min="5639" max="5639" width="12.28515625" customWidth="1"/>
    <col min="5640" max="5640" width="22.140625" customWidth="1"/>
    <col min="5641" max="5641" width="11.42578125" customWidth="1"/>
    <col min="5642" max="5642" width="2.140625" customWidth="1"/>
    <col min="5643" max="5644" width="13.7109375" customWidth="1"/>
    <col min="5645" max="5645" width="4.7109375" customWidth="1"/>
    <col min="5646" max="5646" width="5.28515625" customWidth="1"/>
    <col min="5647" max="5647" width="3.5703125" customWidth="1"/>
    <col min="5648" max="5648" width="4.5703125" customWidth="1"/>
    <col min="5649" max="5649" width="1.140625" customWidth="1"/>
    <col min="5650" max="5650" width="7.85546875" customWidth="1"/>
    <col min="5651" max="5651" width="0" hidden="1" customWidth="1"/>
    <col min="5652" max="5652" width="5.7109375" customWidth="1"/>
    <col min="5653" max="5653" width="3.42578125" customWidth="1"/>
    <col min="5889" max="5889" width="3.28515625" customWidth="1"/>
    <col min="5890" max="5890" width="8.5703125" customWidth="1"/>
    <col min="5891" max="5891" width="13.42578125" customWidth="1"/>
    <col min="5892" max="5892" width="10.140625" customWidth="1"/>
    <col min="5893" max="5893" width="4" customWidth="1"/>
    <col min="5894" max="5894" width="10.140625" customWidth="1"/>
    <col min="5895" max="5895" width="12.28515625" customWidth="1"/>
    <col min="5896" max="5896" width="22.140625" customWidth="1"/>
    <col min="5897" max="5897" width="11.42578125" customWidth="1"/>
    <col min="5898" max="5898" width="2.140625" customWidth="1"/>
    <col min="5899" max="5900" width="13.7109375" customWidth="1"/>
    <col min="5901" max="5901" width="4.7109375" customWidth="1"/>
    <col min="5902" max="5902" width="5.28515625" customWidth="1"/>
    <col min="5903" max="5903" width="3.5703125" customWidth="1"/>
    <col min="5904" max="5904" width="4.5703125" customWidth="1"/>
    <col min="5905" max="5905" width="1.140625" customWidth="1"/>
    <col min="5906" max="5906" width="7.85546875" customWidth="1"/>
    <col min="5907" max="5907" width="0" hidden="1" customWidth="1"/>
    <col min="5908" max="5908" width="5.7109375" customWidth="1"/>
    <col min="5909" max="5909" width="3.42578125" customWidth="1"/>
    <col min="6145" max="6145" width="3.28515625" customWidth="1"/>
    <col min="6146" max="6146" width="8.5703125" customWidth="1"/>
    <col min="6147" max="6147" width="13.42578125" customWidth="1"/>
    <col min="6148" max="6148" width="10.140625" customWidth="1"/>
    <col min="6149" max="6149" width="4" customWidth="1"/>
    <col min="6150" max="6150" width="10.140625" customWidth="1"/>
    <col min="6151" max="6151" width="12.28515625" customWidth="1"/>
    <col min="6152" max="6152" width="22.140625" customWidth="1"/>
    <col min="6153" max="6153" width="11.42578125" customWidth="1"/>
    <col min="6154" max="6154" width="2.140625" customWidth="1"/>
    <col min="6155" max="6156" width="13.7109375" customWidth="1"/>
    <col min="6157" max="6157" width="4.7109375" customWidth="1"/>
    <col min="6158" max="6158" width="5.28515625" customWidth="1"/>
    <col min="6159" max="6159" width="3.5703125" customWidth="1"/>
    <col min="6160" max="6160" width="4.5703125" customWidth="1"/>
    <col min="6161" max="6161" width="1.140625" customWidth="1"/>
    <col min="6162" max="6162" width="7.85546875" customWidth="1"/>
    <col min="6163" max="6163" width="0" hidden="1" customWidth="1"/>
    <col min="6164" max="6164" width="5.7109375" customWidth="1"/>
    <col min="6165" max="6165" width="3.42578125" customWidth="1"/>
    <col min="6401" max="6401" width="3.28515625" customWidth="1"/>
    <col min="6402" max="6402" width="8.5703125" customWidth="1"/>
    <col min="6403" max="6403" width="13.42578125" customWidth="1"/>
    <col min="6404" max="6404" width="10.140625" customWidth="1"/>
    <col min="6405" max="6405" width="4" customWidth="1"/>
    <col min="6406" max="6406" width="10.140625" customWidth="1"/>
    <col min="6407" max="6407" width="12.28515625" customWidth="1"/>
    <col min="6408" max="6408" width="22.140625" customWidth="1"/>
    <col min="6409" max="6409" width="11.42578125" customWidth="1"/>
    <col min="6410" max="6410" width="2.140625" customWidth="1"/>
    <col min="6411" max="6412" width="13.7109375" customWidth="1"/>
    <col min="6413" max="6413" width="4.7109375" customWidth="1"/>
    <col min="6414" max="6414" width="5.28515625" customWidth="1"/>
    <col min="6415" max="6415" width="3.5703125" customWidth="1"/>
    <col min="6416" max="6416" width="4.5703125" customWidth="1"/>
    <col min="6417" max="6417" width="1.140625" customWidth="1"/>
    <col min="6418" max="6418" width="7.85546875" customWidth="1"/>
    <col min="6419" max="6419" width="0" hidden="1" customWidth="1"/>
    <col min="6420" max="6420" width="5.7109375" customWidth="1"/>
    <col min="6421" max="6421" width="3.42578125" customWidth="1"/>
    <col min="6657" max="6657" width="3.28515625" customWidth="1"/>
    <col min="6658" max="6658" width="8.5703125" customWidth="1"/>
    <col min="6659" max="6659" width="13.42578125" customWidth="1"/>
    <col min="6660" max="6660" width="10.140625" customWidth="1"/>
    <col min="6661" max="6661" width="4" customWidth="1"/>
    <col min="6662" max="6662" width="10.140625" customWidth="1"/>
    <col min="6663" max="6663" width="12.28515625" customWidth="1"/>
    <col min="6664" max="6664" width="22.140625" customWidth="1"/>
    <col min="6665" max="6665" width="11.42578125" customWidth="1"/>
    <col min="6666" max="6666" width="2.140625" customWidth="1"/>
    <col min="6667" max="6668" width="13.7109375" customWidth="1"/>
    <col min="6669" max="6669" width="4.7109375" customWidth="1"/>
    <col min="6670" max="6670" width="5.28515625" customWidth="1"/>
    <col min="6671" max="6671" width="3.5703125" customWidth="1"/>
    <col min="6672" max="6672" width="4.5703125" customWidth="1"/>
    <col min="6673" max="6673" width="1.140625" customWidth="1"/>
    <col min="6674" max="6674" width="7.85546875" customWidth="1"/>
    <col min="6675" max="6675" width="0" hidden="1" customWidth="1"/>
    <col min="6676" max="6676" width="5.7109375" customWidth="1"/>
    <col min="6677" max="6677" width="3.42578125" customWidth="1"/>
    <col min="6913" max="6913" width="3.28515625" customWidth="1"/>
    <col min="6914" max="6914" width="8.5703125" customWidth="1"/>
    <col min="6915" max="6915" width="13.42578125" customWidth="1"/>
    <col min="6916" max="6916" width="10.140625" customWidth="1"/>
    <col min="6917" max="6917" width="4" customWidth="1"/>
    <col min="6918" max="6918" width="10.140625" customWidth="1"/>
    <col min="6919" max="6919" width="12.28515625" customWidth="1"/>
    <col min="6920" max="6920" width="22.140625" customWidth="1"/>
    <col min="6921" max="6921" width="11.42578125" customWidth="1"/>
    <col min="6922" max="6922" width="2.140625" customWidth="1"/>
    <col min="6923" max="6924" width="13.7109375" customWidth="1"/>
    <col min="6925" max="6925" width="4.7109375" customWidth="1"/>
    <col min="6926" max="6926" width="5.28515625" customWidth="1"/>
    <col min="6927" max="6927" width="3.5703125" customWidth="1"/>
    <col min="6928" max="6928" width="4.5703125" customWidth="1"/>
    <col min="6929" max="6929" width="1.140625" customWidth="1"/>
    <col min="6930" max="6930" width="7.85546875" customWidth="1"/>
    <col min="6931" max="6931" width="0" hidden="1" customWidth="1"/>
    <col min="6932" max="6932" width="5.7109375" customWidth="1"/>
    <col min="6933" max="6933" width="3.42578125" customWidth="1"/>
    <col min="7169" max="7169" width="3.28515625" customWidth="1"/>
    <col min="7170" max="7170" width="8.5703125" customWidth="1"/>
    <col min="7171" max="7171" width="13.42578125" customWidth="1"/>
    <col min="7172" max="7172" width="10.140625" customWidth="1"/>
    <col min="7173" max="7173" width="4" customWidth="1"/>
    <col min="7174" max="7174" width="10.140625" customWidth="1"/>
    <col min="7175" max="7175" width="12.28515625" customWidth="1"/>
    <col min="7176" max="7176" width="22.140625" customWidth="1"/>
    <col min="7177" max="7177" width="11.42578125" customWidth="1"/>
    <col min="7178" max="7178" width="2.140625" customWidth="1"/>
    <col min="7179" max="7180" width="13.7109375" customWidth="1"/>
    <col min="7181" max="7181" width="4.7109375" customWidth="1"/>
    <col min="7182" max="7182" width="5.28515625" customWidth="1"/>
    <col min="7183" max="7183" width="3.5703125" customWidth="1"/>
    <col min="7184" max="7184" width="4.5703125" customWidth="1"/>
    <col min="7185" max="7185" width="1.140625" customWidth="1"/>
    <col min="7186" max="7186" width="7.85546875" customWidth="1"/>
    <col min="7187" max="7187" width="0" hidden="1" customWidth="1"/>
    <col min="7188" max="7188" width="5.7109375" customWidth="1"/>
    <col min="7189" max="7189" width="3.42578125" customWidth="1"/>
    <col min="7425" max="7425" width="3.28515625" customWidth="1"/>
    <col min="7426" max="7426" width="8.5703125" customWidth="1"/>
    <col min="7427" max="7427" width="13.42578125" customWidth="1"/>
    <col min="7428" max="7428" width="10.140625" customWidth="1"/>
    <col min="7429" max="7429" width="4" customWidth="1"/>
    <col min="7430" max="7430" width="10.140625" customWidth="1"/>
    <col min="7431" max="7431" width="12.28515625" customWidth="1"/>
    <col min="7432" max="7432" width="22.140625" customWidth="1"/>
    <col min="7433" max="7433" width="11.42578125" customWidth="1"/>
    <col min="7434" max="7434" width="2.140625" customWidth="1"/>
    <col min="7435" max="7436" width="13.7109375" customWidth="1"/>
    <col min="7437" max="7437" width="4.7109375" customWidth="1"/>
    <col min="7438" max="7438" width="5.28515625" customWidth="1"/>
    <col min="7439" max="7439" width="3.5703125" customWidth="1"/>
    <col min="7440" max="7440" width="4.5703125" customWidth="1"/>
    <col min="7441" max="7441" width="1.140625" customWidth="1"/>
    <col min="7442" max="7442" width="7.85546875" customWidth="1"/>
    <col min="7443" max="7443" width="0" hidden="1" customWidth="1"/>
    <col min="7444" max="7444" width="5.7109375" customWidth="1"/>
    <col min="7445" max="7445" width="3.42578125" customWidth="1"/>
    <col min="7681" max="7681" width="3.28515625" customWidth="1"/>
    <col min="7682" max="7682" width="8.5703125" customWidth="1"/>
    <col min="7683" max="7683" width="13.42578125" customWidth="1"/>
    <col min="7684" max="7684" width="10.140625" customWidth="1"/>
    <col min="7685" max="7685" width="4" customWidth="1"/>
    <col min="7686" max="7686" width="10.140625" customWidth="1"/>
    <col min="7687" max="7687" width="12.28515625" customWidth="1"/>
    <col min="7688" max="7688" width="22.140625" customWidth="1"/>
    <col min="7689" max="7689" width="11.42578125" customWidth="1"/>
    <col min="7690" max="7690" width="2.140625" customWidth="1"/>
    <col min="7691" max="7692" width="13.7109375" customWidth="1"/>
    <col min="7693" max="7693" width="4.7109375" customWidth="1"/>
    <col min="7694" max="7694" width="5.28515625" customWidth="1"/>
    <col min="7695" max="7695" width="3.5703125" customWidth="1"/>
    <col min="7696" max="7696" width="4.5703125" customWidth="1"/>
    <col min="7697" max="7697" width="1.140625" customWidth="1"/>
    <col min="7698" max="7698" width="7.85546875" customWidth="1"/>
    <col min="7699" max="7699" width="0" hidden="1" customWidth="1"/>
    <col min="7700" max="7700" width="5.7109375" customWidth="1"/>
    <col min="7701" max="7701" width="3.42578125" customWidth="1"/>
    <col min="7937" max="7937" width="3.28515625" customWidth="1"/>
    <col min="7938" max="7938" width="8.5703125" customWidth="1"/>
    <col min="7939" max="7939" width="13.42578125" customWidth="1"/>
    <col min="7940" max="7940" width="10.140625" customWidth="1"/>
    <col min="7941" max="7941" width="4" customWidth="1"/>
    <col min="7942" max="7942" width="10.140625" customWidth="1"/>
    <col min="7943" max="7943" width="12.28515625" customWidth="1"/>
    <col min="7944" max="7944" width="22.140625" customWidth="1"/>
    <col min="7945" max="7945" width="11.42578125" customWidth="1"/>
    <col min="7946" max="7946" width="2.140625" customWidth="1"/>
    <col min="7947" max="7948" width="13.7109375" customWidth="1"/>
    <col min="7949" max="7949" width="4.7109375" customWidth="1"/>
    <col min="7950" max="7950" width="5.28515625" customWidth="1"/>
    <col min="7951" max="7951" width="3.5703125" customWidth="1"/>
    <col min="7952" max="7952" width="4.5703125" customWidth="1"/>
    <col min="7953" max="7953" width="1.140625" customWidth="1"/>
    <col min="7954" max="7954" width="7.85546875" customWidth="1"/>
    <col min="7955" max="7955" width="0" hidden="1" customWidth="1"/>
    <col min="7956" max="7956" width="5.7109375" customWidth="1"/>
    <col min="7957" max="7957" width="3.42578125" customWidth="1"/>
    <col min="8193" max="8193" width="3.28515625" customWidth="1"/>
    <col min="8194" max="8194" width="8.5703125" customWidth="1"/>
    <col min="8195" max="8195" width="13.42578125" customWidth="1"/>
    <col min="8196" max="8196" width="10.140625" customWidth="1"/>
    <col min="8197" max="8197" width="4" customWidth="1"/>
    <col min="8198" max="8198" width="10.140625" customWidth="1"/>
    <col min="8199" max="8199" width="12.28515625" customWidth="1"/>
    <col min="8200" max="8200" width="22.140625" customWidth="1"/>
    <col min="8201" max="8201" width="11.42578125" customWidth="1"/>
    <col min="8202" max="8202" width="2.140625" customWidth="1"/>
    <col min="8203" max="8204" width="13.7109375" customWidth="1"/>
    <col min="8205" max="8205" width="4.7109375" customWidth="1"/>
    <col min="8206" max="8206" width="5.28515625" customWidth="1"/>
    <col min="8207" max="8207" width="3.5703125" customWidth="1"/>
    <col min="8208" max="8208" width="4.5703125" customWidth="1"/>
    <col min="8209" max="8209" width="1.140625" customWidth="1"/>
    <col min="8210" max="8210" width="7.85546875" customWidth="1"/>
    <col min="8211" max="8211" width="0" hidden="1" customWidth="1"/>
    <col min="8212" max="8212" width="5.7109375" customWidth="1"/>
    <col min="8213" max="8213" width="3.42578125" customWidth="1"/>
    <col min="8449" max="8449" width="3.28515625" customWidth="1"/>
    <col min="8450" max="8450" width="8.5703125" customWidth="1"/>
    <col min="8451" max="8451" width="13.42578125" customWidth="1"/>
    <col min="8452" max="8452" width="10.140625" customWidth="1"/>
    <col min="8453" max="8453" width="4" customWidth="1"/>
    <col min="8454" max="8454" width="10.140625" customWidth="1"/>
    <col min="8455" max="8455" width="12.28515625" customWidth="1"/>
    <col min="8456" max="8456" width="22.140625" customWidth="1"/>
    <col min="8457" max="8457" width="11.42578125" customWidth="1"/>
    <col min="8458" max="8458" width="2.140625" customWidth="1"/>
    <col min="8459" max="8460" width="13.7109375" customWidth="1"/>
    <col min="8461" max="8461" width="4.7109375" customWidth="1"/>
    <col min="8462" max="8462" width="5.28515625" customWidth="1"/>
    <col min="8463" max="8463" width="3.5703125" customWidth="1"/>
    <col min="8464" max="8464" width="4.5703125" customWidth="1"/>
    <col min="8465" max="8465" width="1.140625" customWidth="1"/>
    <col min="8466" max="8466" width="7.85546875" customWidth="1"/>
    <col min="8467" max="8467" width="0" hidden="1" customWidth="1"/>
    <col min="8468" max="8468" width="5.7109375" customWidth="1"/>
    <col min="8469" max="8469" width="3.42578125" customWidth="1"/>
    <col min="8705" max="8705" width="3.28515625" customWidth="1"/>
    <col min="8706" max="8706" width="8.5703125" customWidth="1"/>
    <col min="8707" max="8707" width="13.42578125" customWidth="1"/>
    <col min="8708" max="8708" width="10.140625" customWidth="1"/>
    <col min="8709" max="8709" width="4" customWidth="1"/>
    <col min="8710" max="8710" width="10.140625" customWidth="1"/>
    <col min="8711" max="8711" width="12.28515625" customWidth="1"/>
    <col min="8712" max="8712" width="22.140625" customWidth="1"/>
    <col min="8713" max="8713" width="11.42578125" customWidth="1"/>
    <col min="8714" max="8714" width="2.140625" customWidth="1"/>
    <col min="8715" max="8716" width="13.7109375" customWidth="1"/>
    <col min="8717" max="8717" width="4.7109375" customWidth="1"/>
    <col min="8718" max="8718" width="5.28515625" customWidth="1"/>
    <col min="8719" max="8719" width="3.5703125" customWidth="1"/>
    <col min="8720" max="8720" width="4.5703125" customWidth="1"/>
    <col min="8721" max="8721" width="1.140625" customWidth="1"/>
    <col min="8722" max="8722" width="7.85546875" customWidth="1"/>
    <col min="8723" max="8723" width="0" hidden="1" customWidth="1"/>
    <col min="8724" max="8724" width="5.7109375" customWidth="1"/>
    <col min="8725" max="8725" width="3.42578125" customWidth="1"/>
    <col min="8961" max="8961" width="3.28515625" customWidth="1"/>
    <col min="8962" max="8962" width="8.5703125" customWidth="1"/>
    <col min="8963" max="8963" width="13.42578125" customWidth="1"/>
    <col min="8964" max="8964" width="10.140625" customWidth="1"/>
    <col min="8965" max="8965" width="4" customWidth="1"/>
    <col min="8966" max="8966" width="10.140625" customWidth="1"/>
    <col min="8967" max="8967" width="12.28515625" customWidth="1"/>
    <col min="8968" max="8968" width="22.140625" customWidth="1"/>
    <col min="8969" max="8969" width="11.42578125" customWidth="1"/>
    <col min="8970" max="8970" width="2.140625" customWidth="1"/>
    <col min="8971" max="8972" width="13.7109375" customWidth="1"/>
    <col min="8973" max="8973" width="4.7109375" customWidth="1"/>
    <col min="8974" max="8974" width="5.28515625" customWidth="1"/>
    <col min="8975" max="8975" width="3.5703125" customWidth="1"/>
    <col min="8976" max="8976" width="4.5703125" customWidth="1"/>
    <col min="8977" max="8977" width="1.140625" customWidth="1"/>
    <col min="8978" max="8978" width="7.85546875" customWidth="1"/>
    <col min="8979" max="8979" width="0" hidden="1" customWidth="1"/>
    <col min="8980" max="8980" width="5.7109375" customWidth="1"/>
    <col min="8981" max="8981" width="3.42578125" customWidth="1"/>
    <col min="9217" max="9217" width="3.28515625" customWidth="1"/>
    <col min="9218" max="9218" width="8.5703125" customWidth="1"/>
    <col min="9219" max="9219" width="13.42578125" customWidth="1"/>
    <col min="9220" max="9220" width="10.140625" customWidth="1"/>
    <col min="9221" max="9221" width="4" customWidth="1"/>
    <col min="9222" max="9222" width="10.140625" customWidth="1"/>
    <col min="9223" max="9223" width="12.28515625" customWidth="1"/>
    <col min="9224" max="9224" width="22.140625" customWidth="1"/>
    <col min="9225" max="9225" width="11.42578125" customWidth="1"/>
    <col min="9226" max="9226" width="2.140625" customWidth="1"/>
    <col min="9227" max="9228" width="13.7109375" customWidth="1"/>
    <col min="9229" max="9229" width="4.7109375" customWidth="1"/>
    <col min="9230" max="9230" width="5.28515625" customWidth="1"/>
    <col min="9231" max="9231" width="3.5703125" customWidth="1"/>
    <col min="9232" max="9232" width="4.5703125" customWidth="1"/>
    <col min="9233" max="9233" width="1.140625" customWidth="1"/>
    <col min="9234" max="9234" width="7.85546875" customWidth="1"/>
    <col min="9235" max="9235" width="0" hidden="1" customWidth="1"/>
    <col min="9236" max="9236" width="5.7109375" customWidth="1"/>
    <col min="9237" max="9237" width="3.42578125" customWidth="1"/>
    <col min="9473" max="9473" width="3.28515625" customWidth="1"/>
    <col min="9474" max="9474" width="8.5703125" customWidth="1"/>
    <col min="9475" max="9475" width="13.42578125" customWidth="1"/>
    <col min="9476" max="9476" width="10.140625" customWidth="1"/>
    <col min="9477" max="9477" width="4" customWidth="1"/>
    <col min="9478" max="9478" width="10.140625" customWidth="1"/>
    <col min="9479" max="9479" width="12.28515625" customWidth="1"/>
    <col min="9480" max="9480" width="22.140625" customWidth="1"/>
    <col min="9481" max="9481" width="11.42578125" customWidth="1"/>
    <col min="9482" max="9482" width="2.140625" customWidth="1"/>
    <col min="9483" max="9484" width="13.7109375" customWidth="1"/>
    <col min="9485" max="9485" width="4.7109375" customWidth="1"/>
    <col min="9486" max="9486" width="5.28515625" customWidth="1"/>
    <col min="9487" max="9487" width="3.5703125" customWidth="1"/>
    <col min="9488" max="9488" width="4.5703125" customWidth="1"/>
    <col min="9489" max="9489" width="1.140625" customWidth="1"/>
    <col min="9490" max="9490" width="7.85546875" customWidth="1"/>
    <col min="9491" max="9491" width="0" hidden="1" customWidth="1"/>
    <col min="9492" max="9492" width="5.7109375" customWidth="1"/>
    <col min="9493" max="9493" width="3.42578125" customWidth="1"/>
    <col min="9729" max="9729" width="3.28515625" customWidth="1"/>
    <col min="9730" max="9730" width="8.5703125" customWidth="1"/>
    <col min="9731" max="9731" width="13.42578125" customWidth="1"/>
    <col min="9732" max="9732" width="10.140625" customWidth="1"/>
    <col min="9733" max="9733" width="4" customWidth="1"/>
    <col min="9734" max="9734" width="10.140625" customWidth="1"/>
    <col min="9735" max="9735" width="12.28515625" customWidth="1"/>
    <col min="9736" max="9736" width="22.140625" customWidth="1"/>
    <col min="9737" max="9737" width="11.42578125" customWidth="1"/>
    <col min="9738" max="9738" width="2.140625" customWidth="1"/>
    <col min="9739" max="9740" width="13.7109375" customWidth="1"/>
    <col min="9741" max="9741" width="4.7109375" customWidth="1"/>
    <col min="9742" max="9742" width="5.28515625" customWidth="1"/>
    <col min="9743" max="9743" width="3.5703125" customWidth="1"/>
    <col min="9744" max="9744" width="4.5703125" customWidth="1"/>
    <col min="9745" max="9745" width="1.140625" customWidth="1"/>
    <col min="9746" max="9746" width="7.85546875" customWidth="1"/>
    <col min="9747" max="9747" width="0" hidden="1" customWidth="1"/>
    <col min="9748" max="9748" width="5.7109375" customWidth="1"/>
    <col min="9749" max="9749" width="3.42578125" customWidth="1"/>
    <col min="9985" max="9985" width="3.28515625" customWidth="1"/>
    <col min="9986" max="9986" width="8.5703125" customWidth="1"/>
    <col min="9987" max="9987" width="13.42578125" customWidth="1"/>
    <col min="9988" max="9988" width="10.140625" customWidth="1"/>
    <col min="9989" max="9989" width="4" customWidth="1"/>
    <col min="9990" max="9990" width="10.140625" customWidth="1"/>
    <col min="9991" max="9991" width="12.28515625" customWidth="1"/>
    <col min="9992" max="9992" width="22.140625" customWidth="1"/>
    <col min="9993" max="9993" width="11.42578125" customWidth="1"/>
    <col min="9994" max="9994" width="2.140625" customWidth="1"/>
    <col min="9995" max="9996" width="13.7109375" customWidth="1"/>
    <col min="9997" max="9997" width="4.7109375" customWidth="1"/>
    <col min="9998" max="9998" width="5.28515625" customWidth="1"/>
    <col min="9999" max="9999" width="3.5703125" customWidth="1"/>
    <col min="10000" max="10000" width="4.5703125" customWidth="1"/>
    <col min="10001" max="10001" width="1.140625" customWidth="1"/>
    <col min="10002" max="10002" width="7.85546875" customWidth="1"/>
    <col min="10003" max="10003" width="0" hidden="1" customWidth="1"/>
    <col min="10004" max="10004" width="5.7109375" customWidth="1"/>
    <col min="10005" max="10005" width="3.42578125" customWidth="1"/>
    <col min="10241" max="10241" width="3.28515625" customWidth="1"/>
    <col min="10242" max="10242" width="8.5703125" customWidth="1"/>
    <col min="10243" max="10243" width="13.42578125" customWidth="1"/>
    <col min="10244" max="10244" width="10.140625" customWidth="1"/>
    <col min="10245" max="10245" width="4" customWidth="1"/>
    <col min="10246" max="10246" width="10.140625" customWidth="1"/>
    <col min="10247" max="10247" width="12.28515625" customWidth="1"/>
    <col min="10248" max="10248" width="22.140625" customWidth="1"/>
    <col min="10249" max="10249" width="11.42578125" customWidth="1"/>
    <col min="10250" max="10250" width="2.140625" customWidth="1"/>
    <col min="10251" max="10252" width="13.7109375" customWidth="1"/>
    <col min="10253" max="10253" width="4.7109375" customWidth="1"/>
    <col min="10254" max="10254" width="5.28515625" customWidth="1"/>
    <col min="10255" max="10255" width="3.5703125" customWidth="1"/>
    <col min="10256" max="10256" width="4.5703125" customWidth="1"/>
    <col min="10257" max="10257" width="1.140625" customWidth="1"/>
    <col min="10258" max="10258" width="7.85546875" customWidth="1"/>
    <col min="10259" max="10259" width="0" hidden="1" customWidth="1"/>
    <col min="10260" max="10260" width="5.7109375" customWidth="1"/>
    <col min="10261" max="10261" width="3.42578125" customWidth="1"/>
    <col min="10497" max="10497" width="3.28515625" customWidth="1"/>
    <col min="10498" max="10498" width="8.5703125" customWidth="1"/>
    <col min="10499" max="10499" width="13.42578125" customWidth="1"/>
    <col min="10500" max="10500" width="10.140625" customWidth="1"/>
    <col min="10501" max="10501" width="4" customWidth="1"/>
    <col min="10502" max="10502" width="10.140625" customWidth="1"/>
    <col min="10503" max="10503" width="12.28515625" customWidth="1"/>
    <col min="10504" max="10504" width="22.140625" customWidth="1"/>
    <col min="10505" max="10505" width="11.42578125" customWidth="1"/>
    <col min="10506" max="10506" width="2.140625" customWidth="1"/>
    <col min="10507" max="10508" width="13.7109375" customWidth="1"/>
    <col min="10509" max="10509" width="4.7109375" customWidth="1"/>
    <col min="10510" max="10510" width="5.28515625" customWidth="1"/>
    <col min="10511" max="10511" width="3.5703125" customWidth="1"/>
    <col min="10512" max="10512" width="4.5703125" customWidth="1"/>
    <col min="10513" max="10513" width="1.140625" customWidth="1"/>
    <col min="10514" max="10514" width="7.85546875" customWidth="1"/>
    <col min="10515" max="10515" width="0" hidden="1" customWidth="1"/>
    <col min="10516" max="10516" width="5.7109375" customWidth="1"/>
    <col min="10517" max="10517" width="3.42578125" customWidth="1"/>
    <col min="10753" max="10753" width="3.28515625" customWidth="1"/>
    <col min="10754" max="10754" width="8.5703125" customWidth="1"/>
    <col min="10755" max="10755" width="13.42578125" customWidth="1"/>
    <col min="10756" max="10756" width="10.140625" customWidth="1"/>
    <col min="10757" max="10757" width="4" customWidth="1"/>
    <col min="10758" max="10758" width="10.140625" customWidth="1"/>
    <col min="10759" max="10759" width="12.28515625" customWidth="1"/>
    <col min="10760" max="10760" width="22.140625" customWidth="1"/>
    <col min="10761" max="10761" width="11.42578125" customWidth="1"/>
    <col min="10762" max="10762" width="2.140625" customWidth="1"/>
    <col min="10763" max="10764" width="13.7109375" customWidth="1"/>
    <col min="10765" max="10765" width="4.7109375" customWidth="1"/>
    <col min="10766" max="10766" width="5.28515625" customWidth="1"/>
    <col min="10767" max="10767" width="3.5703125" customWidth="1"/>
    <col min="10768" max="10768" width="4.5703125" customWidth="1"/>
    <col min="10769" max="10769" width="1.140625" customWidth="1"/>
    <col min="10770" max="10770" width="7.85546875" customWidth="1"/>
    <col min="10771" max="10771" width="0" hidden="1" customWidth="1"/>
    <col min="10772" max="10772" width="5.7109375" customWidth="1"/>
    <col min="10773" max="10773" width="3.42578125" customWidth="1"/>
    <col min="11009" max="11009" width="3.28515625" customWidth="1"/>
    <col min="11010" max="11010" width="8.5703125" customWidth="1"/>
    <col min="11011" max="11011" width="13.42578125" customWidth="1"/>
    <col min="11012" max="11012" width="10.140625" customWidth="1"/>
    <col min="11013" max="11013" width="4" customWidth="1"/>
    <col min="11014" max="11014" width="10.140625" customWidth="1"/>
    <col min="11015" max="11015" width="12.28515625" customWidth="1"/>
    <col min="11016" max="11016" width="22.140625" customWidth="1"/>
    <col min="11017" max="11017" width="11.42578125" customWidth="1"/>
    <col min="11018" max="11018" width="2.140625" customWidth="1"/>
    <col min="11019" max="11020" width="13.7109375" customWidth="1"/>
    <col min="11021" max="11021" width="4.7109375" customWidth="1"/>
    <col min="11022" max="11022" width="5.28515625" customWidth="1"/>
    <col min="11023" max="11023" width="3.5703125" customWidth="1"/>
    <col min="11024" max="11024" width="4.5703125" customWidth="1"/>
    <col min="11025" max="11025" width="1.140625" customWidth="1"/>
    <col min="11026" max="11026" width="7.85546875" customWidth="1"/>
    <col min="11027" max="11027" width="0" hidden="1" customWidth="1"/>
    <col min="11028" max="11028" width="5.7109375" customWidth="1"/>
    <col min="11029" max="11029" width="3.42578125" customWidth="1"/>
    <col min="11265" max="11265" width="3.28515625" customWidth="1"/>
    <col min="11266" max="11266" width="8.5703125" customWidth="1"/>
    <col min="11267" max="11267" width="13.42578125" customWidth="1"/>
    <col min="11268" max="11268" width="10.140625" customWidth="1"/>
    <col min="11269" max="11269" width="4" customWidth="1"/>
    <col min="11270" max="11270" width="10.140625" customWidth="1"/>
    <col min="11271" max="11271" width="12.28515625" customWidth="1"/>
    <col min="11272" max="11272" width="22.140625" customWidth="1"/>
    <col min="11273" max="11273" width="11.42578125" customWidth="1"/>
    <col min="11274" max="11274" width="2.140625" customWidth="1"/>
    <col min="11275" max="11276" width="13.7109375" customWidth="1"/>
    <col min="11277" max="11277" width="4.7109375" customWidth="1"/>
    <col min="11278" max="11278" width="5.28515625" customWidth="1"/>
    <col min="11279" max="11279" width="3.5703125" customWidth="1"/>
    <col min="11280" max="11280" width="4.5703125" customWidth="1"/>
    <col min="11281" max="11281" width="1.140625" customWidth="1"/>
    <col min="11282" max="11282" width="7.85546875" customWidth="1"/>
    <col min="11283" max="11283" width="0" hidden="1" customWidth="1"/>
    <col min="11284" max="11284" width="5.7109375" customWidth="1"/>
    <col min="11285" max="11285" width="3.42578125" customWidth="1"/>
    <col min="11521" max="11521" width="3.28515625" customWidth="1"/>
    <col min="11522" max="11522" width="8.5703125" customWidth="1"/>
    <col min="11523" max="11523" width="13.42578125" customWidth="1"/>
    <col min="11524" max="11524" width="10.140625" customWidth="1"/>
    <col min="11525" max="11525" width="4" customWidth="1"/>
    <col min="11526" max="11526" width="10.140625" customWidth="1"/>
    <col min="11527" max="11527" width="12.28515625" customWidth="1"/>
    <col min="11528" max="11528" width="22.140625" customWidth="1"/>
    <col min="11529" max="11529" width="11.42578125" customWidth="1"/>
    <col min="11530" max="11530" width="2.140625" customWidth="1"/>
    <col min="11531" max="11532" width="13.7109375" customWidth="1"/>
    <col min="11533" max="11533" width="4.7109375" customWidth="1"/>
    <col min="11534" max="11534" width="5.28515625" customWidth="1"/>
    <col min="11535" max="11535" width="3.5703125" customWidth="1"/>
    <col min="11536" max="11536" width="4.5703125" customWidth="1"/>
    <col min="11537" max="11537" width="1.140625" customWidth="1"/>
    <col min="11538" max="11538" width="7.85546875" customWidth="1"/>
    <col min="11539" max="11539" width="0" hidden="1" customWidth="1"/>
    <col min="11540" max="11540" width="5.7109375" customWidth="1"/>
    <col min="11541" max="11541" width="3.42578125" customWidth="1"/>
    <col min="11777" max="11777" width="3.28515625" customWidth="1"/>
    <col min="11778" max="11778" width="8.5703125" customWidth="1"/>
    <col min="11779" max="11779" width="13.42578125" customWidth="1"/>
    <col min="11780" max="11780" width="10.140625" customWidth="1"/>
    <col min="11781" max="11781" width="4" customWidth="1"/>
    <col min="11782" max="11782" width="10.140625" customWidth="1"/>
    <col min="11783" max="11783" width="12.28515625" customWidth="1"/>
    <col min="11784" max="11784" width="22.140625" customWidth="1"/>
    <col min="11785" max="11785" width="11.42578125" customWidth="1"/>
    <col min="11786" max="11786" width="2.140625" customWidth="1"/>
    <col min="11787" max="11788" width="13.7109375" customWidth="1"/>
    <col min="11789" max="11789" width="4.7109375" customWidth="1"/>
    <col min="11790" max="11790" width="5.28515625" customWidth="1"/>
    <col min="11791" max="11791" width="3.5703125" customWidth="1"/>
    <col min="11792" max="11792" width="4.5703125" customWidth="1"/>
    <col min="11793" max="11793" width="1.140625" customWidth="1"/>
    <col min="11794" max="11794" width="7.85546875" customWidth="1"/>
    <col min="11795" max="11795" width="0" hidden="1" customWidth="1"/>
    <col min="11796" max="11796" width="5.7109375" customWidth="1"/>
    <col min="11797" max="11797" width="3.42578125" customWidth="1"/>
    <col min="12033" max="12033" width="3.28515625" customWidth="1"/>
    <col min="12034" max="12034" width="8.5703125" customWidth="1"/>
    <col min="12035" max="12035" width="13.42578125" customWidth="1"/>
    <col min="12036" max="12036" width="10.140625" customWidth="1"/>
    <col min="12037" max="12037" width="4" customWidth="1"/>
    <col min="12038" max="12038" width="10.140625" customWidth="1"/>
    <col min="12039" max="12039" width="12.28515625" customWidth="1"/>
    <col min="12040" max="12040" width="22.140625" customWidth="1"/>
    <col min="12041" max="12041" width="11.42578125" customWidth="1"/>
    <col min="12042" max="12042" width="2.140625" customWidth="1"/>
    <col min="12043" max="12044" width="13.7109375" customWidth="1"/>
    <col min="12045" max="12045" width="4.7109375" customWidth="1"/>
    <col min="12046" max="12046" width="5.28515625" customWidth="1"/>
    <col min="12047" max="12047" width="3.5703125" customWidth="1"/>
    <col min="12048" max="12048" width="4.5703125" customWidth="1"/>
    <col min="12049" max="12049" width="1.140625" customWidth="1"/>
    <col min="12050" max="12050" width="7.85546875" customWidth="1"/>
    <col min="12051" max="12051" width="0" hidden="1" customWidth="1"/>
    <col min="12052" max="12052" width="5.7109375" customWidth="1"/>
    <col min="12053" max="12053" width="3.42578125" customWidth="1"/>
    <col min="12289" max="12289" width="3.28515625" customWidth="1"/>
    <col min="12290" max="12290" width="8.5703125" customWidth="1"/>
    <col min="12291" max="12291" width="13.42578125" customWidth="1"/>
    <col min="12292" max="12292" width="10.140625" customWidth="1"/>
    <col min="12293" max="12293" width="4" customWidth="1"/>
    <col min="12294" max="12294" width="10.140625" customWidth="1"/>
    <col min="12295" max="12295" width="12.28515625" customWidth="1"/>
    <col min="12296" max="12296" width="22.140625" customWidth="1"/>
    <col min="12297" max="12297" width="11.42578125" customWidth="1"/>
    <col min="12298" max="12298" width="2.140625" customWidth="1"/>
    <col min="12299" max="12300" width="13.7109375" customWidth="1"/>
    <col min="12301" max="12301" width="4.7109375" customWidth="1"/>
    <col min="12302" max="12302" width="5.28515625" customWidth="1"/>
    <col min="12303" max="12303" width="3.5703125" customWidth="1"/>
    <col min="12304" max="12304" width="4.5703125" customWidth="1"/>
    <col min="12305" max="12305" width="1.140625" customWidth="1"/>
    <col min="12306" max="12306" width="7.85546875" customWidth="1"/>
    <col min="12307" max="12307" width="0" hidden="1" customWidth="1"/>
    <col min="12308" max="12308" width="5.7109375" customWidth="1"/>
    <col min="12309" max="12309" width="3.42578125" customWidth="1"/>
    <col min="12545" max="12545" width="3.28515625" customWidth="1"/>
    <col min="12546" max="12546" width="8.5703125" customWidth="1"/>
    <col min="12547" max="12547" width="13.42578125" customWidth="1"/>
    <col min="12548" max="12548" width="10.140625" customWidth="1"/>
    <col min="12549" max="12549" width="4" customWidth="1"/>
    <col min="12550" max="12550" width="10.140625" customWidth="1"/>
    <col min="12551" max="12551" width="12.28515625" customWidth="1"/>
    <col min="12552" max="12552" width="22.140625" customWidth="1"/>
    <col min="12553" max="12553" width="11.42578125" customWidth="1"/>
    <col min="12554" max="12554" width="2.140625" customWidth="1"/>
    <col min="12555" max="12556" width="13.7109375" customWidth="1"/>
    <col min="12557" max="12557" width="4.7109375" customWidth="1"/>
    <col min="12558" max="12558" width="5.28515625" customWidth="1"/>
    <col min="12559" max="12559" width="3.5703125" customWidth="1"/>
    <col min="12560" max="12560" width="4.5703125" customWidth="1"/>
    <col min="12561" max="12561" width="1.140625" customWidth="1"/>
    <col min="12562" max="12562" width="7.85546875" customWidth="1"/>
    <col min="12563" max="12563" width="0" hidden="1" customWidth="1"/>
    <col min="12564" max="12564" width="5.7109375" customWidth="1"/>
    <col min="12565" max="12565" width="3.42578125" customWidth="1"/>
    <col min="12801" max="12801" width="3.28515625" customWidth="1"/>
    <col min="12802" max="12802" width="8.5703125" customWidth="1"/>
    <col min="12803" max="12803" width="13.42578125" customWidth="1"/>
    <col min="12804" max="12804" width="10.140625" customWidth="1"/>
    <col min="12805" max="12805" width="4" customWidth="1"/>
    <col min="12806" max="12806" width="10.140625" customWidth="1"/>
    <col min="12807" max="12807" width="12.28515625" customWidth="1"/>
    <col min="12808" max="12808" width="22.140625" customWidth="1"/>
    <col min="12809" max="12809" width="11.42578125" customWidth="1"/>
    <col min="12810" max="12810" width="2.140625" customWidth="1"/>
    <col min="12811" max="12812" width="13.7109375" customWidth="1"/>
    <col min="12813" max="12813" width="4.7109375" customWidth="1"/>
    <col min="12814" max="12814" width="5.28515625" customWidth="1"/>
    <col min="12815" max="12815" width="3.5703125" customWidth="1"/>
    <col min="12816" max="12816" width="4.5703125" customWidth="1"/>
    <col min="12817" max="12817" width="1.140625" customWidth="1"/>
    <col min="12818" max="12818" width="7.85546875" customWidth="1"/>
    <col min="12819" max="12819" width="0" hidden="1" customWidth="1"/>
    <col min="12820" max="12820" width="5.7109375" customWidth="1"/>
    <col min="12821" max="12821" width="3.42578125" customWidth="1"/>
    <col min="13057" max="13057" width="3.28515625" customWidth="1"/>
    <col min="13058" max="13058" width="8.5703125" customWidth="1"/>
    <col min="13059" max="13059" width="13.42578125" customWidth="1"/>
    <col min="13060" max="13060" width="10.140625" customWidth="1"/>
    <col min="13061" max="13061" width="4" customWidth="1"/>
    <col min="13062" max="13062" width="10.140625" customWidth="1"/>
    <col min="13063" max="13063" width="12.28515625" customWidth="1"/>
    <col min="13064" max="13064" width="22.140625" customWidth="1"/>
    <col min="13065" max="13065" width="11.42578125" customWidth="1"/>
    <col min="13066" max="13066" width="2.140625" customWidth="1"/>
    <col min="13067" max="13068" width="13.7109375" customWidth="1"/>
    <col min="13069" max="13069" width="4.7109375" customWidth="1"/>
    <col min="13070" max="13070" width="5.28515625" customWidth="1"/>
    <col min="13071" max="13071" width="3.5703125" customWidth="1"/>
    <col min="13072" max="13072" width="4.5703125" customWidth="1"/>
    <col min="13073" max="13073" width="1.140625" customWidth="1"/>
    <col min="13074" max="13074" width="7.85546875" customWidth="1"/>
    <col min="13075" max="13075" width="0" hidden="1" customWidth="1"/>
    <col min="13076" max="13076" width="5.7109375" customWidth="1"/>
    <col min="13077" max="13077" width="3.42578125" customWidth="1"/>
    <col min="13313" max="13313" width="3.28515625" customWidth="1"/>
    <col min="13314" max="13314" width="8.5703125" customWidth="1"/>
    <col min="13315" max="13315" width="13.42578125" customWidth="1"/>
    <col min="13316" max="13316" width="10.140625" customWidth="1"/>
    <col min="13317" max="13317" width="4" customWidth="1"/>
    <col min="13318" max="13318" width="10.140625" customWidth="1"/>
    <col min="13319" max="13319" width="12.28515625" customWidth="1"/>
    <col min="13320" max="13320" width="22.140625" customWidth="1"/>
    <col min="13321" max="13321" width="11.42578125" customWidth="1"/>
    <col min="13322" max="13322" width="2.140625" customWidth="1"/>
    <col min="13323" max="13324" width="13.7109375" customWidth="1"/>
    <col min="13325" max="13325" width="4.7109375" customWidth="1"/>
    <col min="13326" max="13326" width="5.28515625" customWidth="1"/>
    <col min="13327" max="13327" width="3.5703125" customWidth="1"/>
    <col min="13328" max="13328" width="4.5703125" customWidth="1"/>
    <col min="13329" max="13329" width="1.140625" customWidth="1"/>
    <col min="13330" max="13330" width="7.85546875" customWidth="1"/>
    <col min="13331" max="13331" width="0" hidden="1" customWidth="1"/>
    <col min="13332" max="13332" width="5.7109375" customWidth="1"/>
    <col min="13333" max="13333" width="3.42578125" customWidth="1"/>
    <col min="13569" max="13569" width="3.28515625" customWidth="1"/>
    <col min="13570" max="13570" width="8.5703125" customWidth="1"/>
    <col min="13571" max="13571" width="13.42578125" customWidth="1"/>
    <col min="13572" max="13572" width="10.140625" customWidth="1"/>
    <col min="13573" max="13573" width="4" customWidth="1"/>
    <col min="13574" max="13574" width="10.140625" customWidth="1"/>
    <col min="13575" max="13575" width="12.28515625" customWidth="1"/>
    <col min="13576" max="13576" width="22.140625" customWidth="1"/>
    <col min="13577" max="13577" width="11.42578125" customWidth="1"/>
    <col min="13578" max="13578" width="2.140625" customWidth="1"/>
    <col min="13579" max="13580" width="13.7109375" customWidth="1"/>
    <col min="13581" max="13581" width="4.7109375" customWidth="1"/>
    <col min="13582" max="13582" width="5.28515625" customWidth="1"/>
    <col min="13583" max="13583" width="3.5703125" customWidth="1"/>
    <col min="13584" max="13584" width="4.5703125" customWidth="1"/>
    <col min="13585" max="13585" width="1.140625" customWidth="1"/>
    <col min="13586" max="13586" width="7.85546875" customWidth="1"/>
    <col min="13587" max="13587" width="0" hidden="1" customWidth="1"/>
    <col min="13588" max="13588" width="5.7109375" customWidth="1"/>
    <col min="13589" max="13589" width="3.42578125" customWidth="1"/>
    <col min="13825" max="13825" width="3.28515625" customWidth="1"/>
    <col min="13826" max="13826" width="8.5703125" customWidth="1"/>
    <col min="13827" max="13827" width="13.42578125" customWidth="1"/>
    <col min="13828" max="13828" width="10.140625" customWidth="1"/>
    <col min="13829" max="13829" width="4" customWidth="1"/>
    <col min="13830" max="13830" width="10.140625" customWidth="1"/>
    <col min="13831" max="13831" width="12.28515625" customWidth="1"/>
    <col min="13832" max="13832" width="22.140625" customWidth="1"/>
    <col min="13833" max="13833" width="11.42578125" customWidth="1"/>
    <col min="13834" max="13834" width="2.140625" customWidth="1"/>
    <col min="13835" max="13836" width="13.7109375" customWidth="1"/>
    <col min="13837" max="13837" width="4.7109375" customWidth="1"/>
    <col min="13838" max="13838" width="5.28515625" customWidth="1"/>
    <col min="13839" max="13839" width="3.5703125" customWidth="1"/>
    <col min="13840" max="13840" width="4.5703125" customWidth="1"/>
    <col min="13841" max="13841" width="1.140625" customWidth="1"/>
    <col min="13842" max="13842" width="7.85546875" customWidth="1"/>
    <col min="13843" max="13843" width="0" hidden="1" customWidth="1"/>
    <col min="13844" max="13844" width="5.7109375" customWidth="1"/>
    <col min="13845" max="13845" width="3.42578125" customWidth="1"/>
    <col min="14081" max="14081" width="3.28515625" customWidth="1"/>
    <col min="14082" max="14082" width="8.5703125" customWidth="1"/>
    <col min="14083" max="14083" width="13.42578125" customWidth="1"/>
    <col min="14084" max="14084" width="10.140625" customWidth="1"/>
    <col min="14085" max="14085" width="4" customWidth="1"/>
    <col min="14086" max="14086" width="10.140625" customWidth="1"/>
    <col min="14087" max="14087" width="12.28515625" customWidth="1"/>
    <col min="14088" max="14088" width="22.140625" customWidth="1"/>
    <col min="14089" max="14089" width="11.42578125" customWidth="1"/>
    <col min="14090" max="14090" width="2.140625" customWidth="1"/>
    <col min="14091" max="14092" width="13.7109375" customWidth="1"/>
    <col min="14093" max="14093" width="4.7109375" customWidth="1"/>
    <col min="14094" max="14094" width="5.28515625" customWidth="1"/>
    <col min="14095" max="14095" width="3.5703125" customWidth="1"/>
    <col min="14096" max="14096" width="4.5703125" customWidth="1"/>
    <col min="14097" max="14097" width="1.140625" customWidth="1"/>
    <col min="14098" max="14098" width="7.85546875" customWidth="1"/>
    <col min="14099" max="14099" width="0" hidden="1" customWidth="1"/>
    <col min="14100" max="14100" width="5.7109375" customWidth="1"/>
    <col min="14101" max="14101" width="3.42578125" customWidth="1"/>
    <col min="14337" max="14337" width="3.28515625" customWidth="1"/>
    <col min="14338" max="14338" width="8.5703125" customWidth="1"/>
    <col min="14339" max="14339" width="13.42578125" customWidth="1"/>
    <col min="14340" max="14340" width="10.140625" customWidth="1"/>
    <col min="14341" max="14341" width="4" customWidth="1"/>
    <col min="14342" max="14342" width="10.140625" customWidth="1"/>
    <col min="14343" max="14343" width="12.28515625" customWidth="1"/>
    <col min="14344" max="14344" width="22.140625" customWidth="1"/>
    <col min="14345" max="14345" width="11.42578125" customWidth="1"/>
    <col min="14346" max="14346" width="2.140625" customWidth="1"/>
    <col min="14347" max="14348" width="13.7109375" customWidth="1"/>
    <col min="14349" max="14349" width="4.7109375" customWidth="1"/>
    <col min="14350" max="14350" width="5.28515625" customWidth="1"/>
    <col min="14351" max="14351" width="3.5703125" customWidth="1"/>
    <col min="14352" max="14352" width="4.5703125" customWidth="1"/>
    <col min="14353" max="14353" width="1.140625" customWidth="1"/>
    <col min="14354" max="14354" width="7.85546875" customWidth="1"/>
    <col min="14355" max="14355" width="0" hidden="1" customWidth="1"/>
    <col min="14356" max="14356" width="5.7109375" customWidth="1"/>
    <col min="14357" max="14357" width="3.42578125" customWidth="1"/>
    <col min="14593" max="14593" width="3.28515625" customWidth="1"/>
    <col min="14594" max="14594" width="8.5703125" customWidth="1"/>
    <col min="14595" max="14595" width="13.42578125" customWidth="1"/>
    <col min="14596" max="14596" width="10.140625" customWidth="1"/>
    <col min="14597" max="14597" width="4" customWidth="1"/>
    <col min="14598" max="14598" width="10.140625" customWidth="1"/>
    <col min="14599" max="14599" width="12.28515625" customWidth="1"/>
    <col min="14600" max="14600" width="22.140625" customWidth="1"/>
    <col min="14601" max="14601" width="11.42578125" customWidth="1"/>
    <col min="14602" max="14602" width="2.140625" customWidth="1"/>
    <col min="14603" max="14604" width="13.7109375" customWidth="1"/>
    <col min="14605" max="14605" width="4.7109375" customWidth="1"/>
    <col min="14606" max="14606" width="5.28515625" customWidth="1"/>
    <col min="14607" max="14607" width="3.5703125" customWidth="1"/>
    <col min="14608" max="14608" width="4.5703125" customWidth="1"/>
    <col min="14609" max="14609" width="1.140625" customWidth="1"/>
    <col min="14610" max="14610" width="7.85546875" customWidth="1"/>
    <col min="14611" max="14611" width="0" hidden="1" customWidth="1"/>
    <col min="14612" max="14612" width="5.7109375" customWidth="1"/>
    <col min="14613" max="14613" width="3.42578125" customWidth="1"/>
    <col min="14849" max="14849" width="3.28515625" customWidth="1"/>
    <col min="14850" max="14850" width="8.5703125" customWidth="1"/>
    <col min="14851" max="14851" width="13.42578125" customWidth="1"/>
    <col min="14852" max="14852" width="10.140625" customWidth="1"/>
    <col min="14853" max="14853" width="4" customWidth="1"/>
    <col min="14854" max="14854" width="10.140625" customWidth="1"/>
    <col min="14855" max="14855" width="12.28515625" customWidth="1"/>
    <col min="14856" max="14856" width="22.140625" customWidth="1"/>
    <col min="14857" max="14857" width="11.42578125" customWidth="1"/>
    <col min="14858" max="14858" width="2.140625" customWidth="1"/>
    <col min="14859" max="14860" width="13.7109375" customWidth="1"/>
    <col min="14861" max="14861" width="4.7109375" customWidth="1"/>
    <col min="14862" max="14862" width="5.28515625" customWidth="1"/>
    <col min="14863" max="14863" width="3.5703125" customWidth="1"/>
    <col min="14864" max="14864" width="4.5703125" customWidth="1"/>
    <col min="14865" max="14865" width="1.140625" customWidth="1"/>
    <col min="14866" max="14866" width="7.85546875" customWidth="1"/>
    <col min="14867" max="14867" width="0" hidden="1" customWidth="1"/>
    <col min="14868" max="14868" width="5.7109375" customWidth="1"/>
    <col min="14869" max="14869" width="3.42578125" customWidth="1"/>
    <col min="15105" max="15105" width="3.28515625" customWidth="1"/>
    <col min="15106" max="15106" width="8.5703125" customWidth="1"/>
    <col min="15107" max="15107" width="13.42578125" customWidth="1"/>
    <col min="15108" max="15108" width="10.140625" customWidth="1"/>
    <col min="15109" max="15109" width="4" customWidth="1"/>
    <col min="15110" max="15110" width="10.140625" customWidth="1"/>
    <col min="15111" max="15111" width="12.28515625" customWidth="1"/>
    <col min="15112" max="15112" width="22.140625" customWidth="1"/>
    <col min="15113" max="15113" width="11.42578125" customWidth="1"/>
    <col min="15114" max="15114" width="2.140625" customWidth="1"/>
    <col min="15115" max="15116" width="13.7109375" customWidth="1"/>
    <col min="15117" max="15117" width="4.7109375" customWidth="1"/>
    <col min="15118" max="15118" width="5.28515625" customWidth="1"/>
    <col min="15119" max="15119" width="3.5703125" customWidth="1"/>
    <col min="15120" max="15120" width="4.5703125" customWidth="1"/>
    <col min="15121" max="15121" width="1.140625" customWidth="1"/>
    <col min="15122" max="15122" width="7.85546875" customWidth="1"/>
    <col min="15123" max="15123" width="0" hidden="1" customWidth="1"/>
    <col min="15124" max="15124" width="5.7109375" customWidth="1"/>
    <col min="15125" max="15125" width="3.42578125" customWidth="1"/>
    <col min="15361" max="15361" width="3.28515625" customWidth="1"/>
    <col min="15362" max="15362" width="8.5703125" customWidth="1"/>
    <col min="15363" max="15363" width="13.42578125" customWidth="1"/>
    <col min="15364" max="15364" width="10.140625" customWidth="1"/>
    <col min="15365" max="15365" width="4" customWidth="1"/>
    <col min="15366" max="15366" width="10.140625" customWidth="1"/>
    <col min="15367" max="15367" width="12.28515625" customWidth="1"/>
    <col min="15368" max="15368" width="22.140625" customWidth="1"/>
    <col min="15369" max="15369" width="11.42578125" customWidth="1"/>
    <col min="15370" max="15370" width="2.140625" customWidth="1"/>
    <col min="15371" max="15372" width="13.7109375" customWidth="1"/>
    <col min="15373" max="15373" width="4.7109375" customWidth="1"/>
    <col min="15374" max="15374" width="5.28515625" customWidth="1"/>
    <col min="15375" max="15375" width="3.5703125" customWidth="1"/>
    <col min="15376" max="15376" width="4.5703125" customWidth="1"/>
    <col min="15377" max="15377" width="1.140625" customWidth="1"/>
    <col min="15378" max="15378" width="7.85546875" customWidth="1"/>
    <col min="15379" max="15379" width="0" hidden="1" customWidth="1"/>
    <col min="15380" max="15380" width="5.7109375" customWidth="1"/>
    <col min="15381" max="15381" width="3.42578125" customWidth="1"/>
    <col min="15617" max="15617" width="3.28515625" customWidth="1"/>
    <col min="15618" max="15618" width="8.5703125" customWidth="1"/>
    <col min="15619" max="15619" width="13.42578125" customWidth="1"/>
    <col min="15620" max="15620" width="10.140625" customWidth="1"/>
    <col min="15621" max="15621" width="4" customWidth="1"/>
    <col min="15622" max="15622" width="10.140625" customWidth="1"/>
    <col min="15623" max="15623" width="12.28515625" customWidth="1"/>
    <col min="15624" max="15624" width="22.140625" customWidth="1"/>
    <col min="15625" max="15625" width="11.42578125" customWidth="1"/>
    <col min="15626" max="15626" width="2.140625" customWidth="1"/>
    <col min="15627" max="15628" width="13.7109375" customWidth="1"/>
    <col min="15629" max="15629" width="4.7109375" customWidth="1"/>
    <col min="15630" max="15630" width="5.28515625" customWidth="1"/>
    <col min="15631" max="15631" width="3.5703125" customWidth="1"/>
    <col min="15632" max="15632" width="4.5703125" customWidth="1"/>
    <col min="15633" max="15633" width="1.140625" customWidth="1"/>
    <col min="15634" max="15634" width="7.85546875" customWidth="1"/>
    <col min="15635" max="15635" width="0" hidden="1" customWidth="1"/>
    <col min="15636" max="15636" width="5.7109375" customWidth="1"/>
    <col min="15637" max="15637" width="3.42578125" customWidth="1"/>
    <col min="15873" max="15873" width="3.28515625" customWidth="1"/>
    <col min="15874" max="15874" width="8.5703125" customWidth="1"/>
    <col min="15875" max="15875" width="13.42578125" customWidth="1"/>
    <col min="15876" max="15876" width="10.140625" customWidth="1"/>
    <col min="15877" max="15877" width="4" customWidth="1"/>
    <col min="15878" max="15878" width="10.140625" customWidth="1"/>
    <col min="15879" max="15879" width="12.28515625" customWidth="1"/>
    <col min="15880" max="15880" width="22.140625" customWidth="1"/>
    <col min="15881" max="15881" width="11.42578125" customWidth="1"/>
    <col min="15882" max="15882" width="2.140625" customWidth="1"/>
    <col min="15883" max="15884" width="13.7109375" customWidth="1"/>
    <col min="15885" max="15885" width="4.7109375" customWidth="1"/>
    <col min="15886" max="15886" width="5.28515625" customWidth="1"/>
    <col min="15887" max="15887" width="3.5703125" customWidth="1"/>
    <col min="15888" max="15888" width="4.5703125" customWidth="1"/>
    <col min="15889" max="15889" width="1.140625" customWidth="1"/>
    <col min="15890" max="15890" width="7.85546875" customWidth="1"/>
    <col min="15891" max="15891" width="0" hidden="1" customWidth="1"/>
    <col min="15892" max="15892" width="5.7109375" customWidth="1"/>
    <col min="15893" max="15893" width="3.42578125" customWidth="1"/>
    <col min="16129" max="16129" width="3.28515625" customWidth="1"/>
    <col min="16130" max="16130" width="8.5703125" customWidth="1"/>
    <col min="16131" max="16131" width="13.42578125" customWidth="1"/>
    <col min="16132" max="16132" width="10.140625" customWidth="1"/>
    <col min="16133" max="16133" width="4" customWidth="1"/>
    <col min="16134" max="16134" width="10.140625" customWidth="1"/>
    <col min="16135" max="16135" width="12.28515625" customWidth="1"/>
    <col min="16136" max="16136" width="22.140625" customWidth="1"/>
    <col min="16137" max="16137" width="11.42578125" customWidth="1"/>
    <col min="16138" max="16138" width="2.140625" customWidth="1"/>
    <col min="16139" max="16140" width="13.7109375" customWidth="1"/>
    <col min="16141" max="16141" width="4.7109375" customWidth="1"/>
    <col min="16142" max="16142" width="5.28515625" customWidth="1"/>
    <col min="16143" max="16143" width="3.5703125" customWidth="1"/>
    <col min="16144" max="16144" width="4.5703125" customWidth="1"/>
    <col min="16145" max="16145" width="1.140625" customWidth="1"/>
    <col min="16146" max="16146" width="7.85546875" customWidth="1"/>
    <col min="16147" max="16147" width="0" hidden="1" customWidth="1"/>
    <col min="16148" max="16148" width="5.7109375" customWidth="1"/>
    <col min="16149" max="16149" width="3.42578125" customWidth="1"/>
  </cols>
  <sheetData>
    <row r="2" spans="2:25" x14ac:dyDescent="0.25">
      <c r="O2" s="132"/>
      <c r="P2" s="126"/>
      <c r="R2" s="133"/>
      <c r="S2" s="126"/>
      <c r="T2" s="126"/>
    </row>
    <row r="3" spans="2:25" x14ac:dyDescent="0.25">
      <c r="B3" s="131" t="s">
        <v>0</v>
      </c>
      <c r="C3" s="126"/>
      <c r="D3" s="126"/>
      <c r="E3" s="126"/>
      <c r="F3" s="126"/>
      <c r="O3" s="126"/>
      <c r="P3" s="126"/>
      <c r="R3" s="126"/>
      <c r="S3" s="126"/>
      <c r="T3" s="126"/>
    </row>
    <row r="4" spans="2:25" x14ac:dyDescent="0.25">
      <c r="B4" s="126"/>
      <c r="C4" s="126"/>
      <c r="D4" s="126"/>
      <c r="E4" s="126"/>
      <c r="F4" s="126"/>
    </row>
    <row r="5" spans="2:25" hidden="1" x14ac:dyDescent="0.25"/>
    <row r="6" spans="2:25" x14ac:dyDescent="0.25">
      <c r="B6" s="131" t="s">
        <v>1</v>
      </c>
      <c r="C6" s="126"/>
      <c r="D6" s="126"/>
      <c r="E6" s="126"/>
      <c r="N6" s="132"/>
      <c r="O6" s="126"/>
      <c r="P6" s="126"/>
      <c r="R6" s="134"/>
      <c r="S6" s="126"/>
      <c r="T6" s="126"/>
    </row>
    <row r="7" spans="2:25" ht="15" customHeight="1" x14ac:dyDescent="0.25">
      <c r="B7" s="126"/>
      <c r="C7" s="126"/>
      <c r="D7" s="126"/>
      <c r="E7" s="126"/>
      <c r="H7" s="104" t="s">
        <v>763</v>
      </c>
      <c r="I7" s="104"/>
      <c r="J7" s="104"/>
      <c r="K7" s="104"/>
      <c r="N7" s="126"/>
      <c r="O7" s="126"/>
      <c r="P7" s="126"/>
      <c r="R7" s="126"/>
      <c r="S7" s="126"/>
      <c r="T7" s="126"/>
    </row>
    <row r="8" spans="2:25" x14ac:dyDescent="0.25">
      <c r="B8" s="131" t="s">
        <v>2</v>
      </c>
      <c r="C8" s="126"/>
      <c r="D8" s="126"/>
      <c r="H8" s="104"/>
      <c r="I8" s="104"/>
      <c r="J8" s="104"/>
      <c r="K8" s="104"/>
    </row>
    <row r="10" spans="2:25" ht="15.75" thickBot="1" x14ac:dyDescent="0.3">
      <c r="B10" s="1"/>
      <c r="C10" s="1"/>
      <c r="I10" s="125"/>
      <c r="J10" s="126"/>
      <c r="K10" s="2"/>
      <c r="L10" s="2"/>
      <c r="M10" s="125"/>
      <c r="N10" s="126"/>
      <c r="O10" s="126"/>
      <c r="P10" s="125"/>
      <c r="Q10" s="126"/>
      <c r="R10" s="126"/>
    </row>
    <row r="11" spans="2:25" ht="24" thickTop="1" thickBot="1" x14ac:dyDescent="0.3">
      <c r="B11" s="3" t="s">
        <v>3</v>
      </c>
      <c r="C11" s="3" t="s">
        <v>4</v>
      </c>
      <c r="D11" s="128" t="s">
        <v>5</v>
      </c>
      <c r="E11" s="129"/>
      <c r="F11" s="129"/>
      <c r="G11" s="129"/>
      <c r="H11" s="129"/>
      <c r="I11" s="130" t="s">
        <v>6</v>
      </c>
      <c r="J11" s="129"/>
      <c r="K11" s="4" t="s">
        <v>7</v>
      </c>
      <c r="L11" s="4" t="s">
        <v>8</v>
      </c>
      <c r="M11" s="130" t="s">
        <v>9</v>
      </c>
      <c r="N11" s="129"/>
      <c r="O11" s="129"/>
      <c r="P11" s="130" t="s">
        <v>10</v>
      </c>
      <c r="Q11" s="129"/>
      <c r="R11" s="129"/>
    </row>
    <row r="12" spans="2:25" ht="15.75" thickTop="1" x14ac:dyDescent="0.25">
      <c r="B12" s="93"/>
      <c r="C12" s="33"/>
      <c r="D12" s="122" t="s">
        <v>11</v>
      </c>
      <c r="E12" s="123"/>
      <c r="F12" s="123"/>
      <c r="G12" s="123"/>
      <c r="H12" s="123"/>
      <c r="I12" s="124">
        <v>1286153.43</v>
      </c>
      <c r="J12" s="123"/>
      <c r="K12" s="34">
        <v>1376943.65</v>
      </c>
      <c r="L12" s="34">
        <v>1772757.95</v>
      </c>
      <c r="M12" s="124">
        <v>1770704.51</v>
      </c>
      <c r="N12" s="123"/>
      <c r="O12" s="123"/>
      <c r="P12" s="124">
        <v>1770704.5109999999</v>
      </c>
      <c r="Q12" s="123"/>
      <c r="R12" s="123"/>
    </row>
    <row r="13" spans="2:25" x14ac:dyDescent="0.25">
      <c r="B13" s="29"/>
      <c r="C13" s="29" t="s">
        <v>12</v>
      </c>
      <c r="D13" s="119" t="s">
        <v>13</v>
      </c>
      <c r="E13" s="120"/>
      <c r="F13" s="120"/>
      <c r="G13" s="120"/>
      <c r="H13" s="120"/>
      <c r="I13" s="121">
        <v>1286153.43</v>
      </c>
      <c r="J13" s="120"/>
      <c r="K13" s="30">
        <v>1376943.65</v>
      </c>
      <c r="L13" s="30">
        <v>1772757.95</v>
      </c>
      <c r="M13" s="121">
        <v>1770704.51</v>
      </c>
      <c r="N13" s="120"/>
      <c r="O13" s="120"/>
      <c r="P13" s="121">
        <v>1770704.51</v>
      </c>
      <c r="Q13" s="120"/>
      <c r="R13" s="120"/>
      <c r="V13" s="36"/>
    </row>
    <row r="14" spans="2:25" x14ac:dyDescent="0.25">
      <c r="B14" s="26"/>
      <c r="C14" s="26" t="s">
        <v>23</v>
      </c>
      <c r="D14" s="144" t="s">
        <v>24</v>
      </c>
      <c r="E14" s="145"/>
      <c r="F14" s="145"/>
      <c r="G14" s="145"/>
      <c r="H14" s="145"/>
      <c r="I14" s="146">
        <v>1175021.42</v>
      </c>
      <c r="J14" s="145"/>
      <c r="K14" s="27">
        <v>1245429.5900000001</v>
      </c>
      <c r="L14" s="27">
        <v>1616560</v>
      </c>
      <c r="M14" s="146">
        <v>1616560</v>
      </c>
      <c r="N14" s="145"/>
      <c r="O14" s="145"/>
      <c r="P14" s="146">
        <v>1616560</v>
      </c>
      <c r="Q14" s="145"/>
      <c r="R14" s="145"/>
      <c r="W14" s="36"/>
    </row>
    <row r="15" spans="2:25" x14ac:dyDescent="0.25">
      <c r="B15" s="26"/>
      <c r="C15" s="26" t="s">
        <v>25</v>
      </c>
      <c r="D15" s="144" t="s">
        <v>26</v>
      </c>
      <c r="E15" s="145"/>
      <c r="F15" s="145"/>
      <c r="G15" s="145"/>
      <c r="H15" s="145"/>
      <c r="I15" s="146">
        <v>0</v>
      </c>
      <c r="J15" s="145"/>
      <c r="K15" s="27">
        <v>0</v>
      </c>
      <c r="L15" s="27">
        <v>0</v>
      </c>
      <c r="M15" s="146">
        <v>0</v>
      </c>
      <c r="N15" s="145"/>
      <c r="O15" s="145"/>
      <c r="P15" s="146">
        <v>0</v>
      </c>
      <c r="Q15" s="145"/>
      <c r="R15" s="145"/>
      <c r="W15" s="36"/>
      <c r="X15" s="36"/>
      <c r="Y15" s="36"/>
    </row>
    <row r="16" spans="2:25" x14ac:dyDescent="0.25">
      <c r="B16" s="26"/>
      <c r="C16" s="26" t="s">
        <v>27</v>
      </c>
      <c r="D16" s="144" t="s">
        <v>28</v>
      </c>
      <c r="E16" s="145"/>
      <c r="F16" s="145"/>
      <c r="G16" s="145"/>
      <c r="H16" s="145"/>
      <c r="I16" s="146">
        <v>27600</v>
      </c>
      <c r="J16" s="145"/>
      <c r="K16" s="27">
        <v>24235.42</v>
      </c>
      <c r="L16" s="27">
        <v>30000</v>
      </c>
      <c r="M16" s="146">
        <v>30000</v>
      </c>
      <c r="N16" s="145"/>
      <c r="O16" s="145"/>
      <c r="P16" s="146">
        <v>30000</v>
      </c>
      <c r="Q16" s="145"/>
      <c r="R16" s="145"/>
    </row>
    <row r="17" spans="2:24" ht="24.75" customHeight="1" x14ac:dyDescent="0.25">
      <c r="B17" s="26"/>
      <c r="C17" s="26" t="s">
        <v>29</v>
      </c>
      <c r="D17" s="144" t="s">
        <v>30</v>
      </c>
      <c r="E17" s="145"/>
      <c r="F17" s="145"/>
      <c r="G17" s="145"/>
      <c r="H17" s="145"/>
      <c r="I17" s="146">
        <v>16200</v>
      </c>
      <c r="J17" s="145"/>
      <c r="K17" s="27">
        <v>16266.2</v>
      </c>
      <c r="L17" s="27">
        <v>18550</v>
      </c>
      <c r="M17" s="146">
        <v>18550</v>
      </c>
      <c r="N17" s="145"/>
      <c r="O17" s="145"/>
      <c r="P17" s="146">
        <v>18550</v>
      </c>
      <c r="Q17" s="145"/>
      <c r="R17" s="145"/>
      <c r="X17" s="36"/>
    </row>
    <row r="18" spans="2:24" x14ac:dyDescent="0.25">
      <c r="B18" s="26"/>
      <c r="C18" s="26" t="s">
        <v>31</v>
      </c>
      <c r="D18" s="144" t="s">
        <v>32</v>
      </c>
      <c r="E18" s="145"/>
      <c r="F18" s="145"/>
      <c r="G18" s="145"/>
      <c r="H18" s="145"/>
      <c r="I18" s="146">
        <v>67332.009999999995</v>
      </c>
      <c r="J18" s="145"/>
      <c r="K18" s="27">
        <v>91012.44</v>
      </c>
      <c r="L18" s="27">
        <v>107647.95</v>
      </c>
      <c r="M18" s="146">
        <v>105594.51</v>
      </c>
      <c r="N18" s="145"/>
      <c r="O18" s="145"/>
      <c r="P18" s="146">
        <v>105594.51</v>
      </c>
      <c r="Q18" s="145"/>
      <c r="R18" s="145"/>
    </row>
    <row r="19" spans="2:24" x14ac:dyDescent="0.25">
      <c r="B19" s="33"/>
      <c r="C19" s="33"/>
      <c r="D19" s="122" t="s">
        <v>16</v>
      </c>
      <c r="E19" s="123"/>
      <c r="F19" s="123"/>
      <c r="G19" s="123"/>
      <c r="H19" s="123"/>
      <c r="I19" s="124">
        <v>1286153.43</v>
      </c>
      <c r="J19" s="123"/>
      <c r="K19" s="34">
        <v>1484693.7</v>
      </c>
      <c r="L19" s="34">
        <v>1772757.95</v>
      </c>
      <c r="M19" s="124">
        <v>1770704.51</v>
      </c>
      <c r="N19" s="123"/>
      <c r="O19" s="123"/>
      <c r="P19" s="124">
        <v>1770704.51</v>
      </c>
      <c r="Q19" s="123"/>
      <c r="R19" s="123"/>
    </row>
    <row r="20" spans="2:24" x14ac:dyDescent="0.25">
      <c r="B20" s="29"/>
      <c r="C20" s="29" t="s">
        <v>19</v>
      </c>
      <c r="D20" s="119" t="s">
        <v>20</v>
      </c>
      <c r="E20" s="120"/>
      <c r="F20" s="120"/>
      <c r="G20" s="120"/>
      <c r="H20" s="120"/>
      <c r="I20" s="121">
        <v>1265103.43</v>
      </c>
      <c r="J20" s="120"/>
      <c r="K20" s="30">
        <v>1466979.73</v>
      </c>
      <c r="L20" s="30">
        <v>1731829.95</v>
      </c>
      <c r="M20" s="121">
        <v>1729776.51</v>
      </c>
      <c r="N20" s="120"/>
      <c r="O20" s="120"/>
      <c r="P20" s="121">
        <v>1729776.51</v>
      </c>
      <c r="Q20" s="120"/>
      <c r="R20" s="120"/>
    </row>
    <row r="21" spans="2:24" x14ac:dyDescent="0.25">
      <c r="B21" s="26"/>
      <c r="C21" s="26" t="s">
        <v>33</v>
      </c>
      <c r="D21" s="144" t="s">
        <v>34</v>
      </c>
      <c r="E21" s="145"/>
      <c r="F21" s="145"/>
      <c r="G21" s="145"/>
      <c r="H21" s="145"/>
      <c r="I21" s="146">
        <v>1065600</v>
      </c>
      <c r="J21" s="145"/>
      <c r="K21" s="27">
        <v>1253929.81</v>
      </c>
      <c r="L21" s="27">
        <v>1495120</v>
      </c>
      <c r="M21" s="146">
        <v>1495120</v>
      </c>
      <c r="N21" s="145"/>
      <c r="O21" s="145"/>
      <c r="P21" s="146">
        <v>1495120</v>
      </c>
      <c r="Q21" s="145"/>
      <c r="R21" s="145"/>
      <c r="V21" s="36"/>
      <c r="X21" s="77"/>
    </row>
    <row r="22" spans="2:24" x14ac:dyDescent="0.25">
      <c r="B22" s="26"/>
      <c r="C22" s="26" t="s">
        <v>35</v>
      </c>
      <c r="D22" s="144" t="s">
        <v>36</v>
      </c>
      <c r="E22" s="145"/>
      <c r="F22" s="145"/>
      <c r="G22" s="145"/>
      <c r="H22" s="145"/>
      <c r="I22" s="146">
        <v>188525.43</v>
      </c>
      <c r="J22" s="145"/>
      <c r="K22" s="27">
        <v>201325.57</v>
      </c>
      <c r="L22" s="27">
        <v>218411.95</v>
      </c>
      <c r="M22" s="146">
        <v>216358.51</v>
      </c>
      <c r="N22" s="145"/>
      <c r="O22" s="145"/>
      <c r="P22" s="146">
        <v>216358.51</v>
      </c>
      <c r="Q22" s="145"/>
      <c r="R22" s="145"/>
      <c r="V22" s="36"/>
    </row>
    <row r="23" spans="2:24" x14ac:dyDescent="0.25">
      <c r="B23" s="26"/>
      <c r="C23" s="26" t="s">
        <v>37</v>
      </c>
      <c r="D23" s="144" t="s">
        <v>38</v>
      </c>
      <c r="E23" s="145"/>
      <c r="F23" s="145"/>
      <c r="G23" s="145"/>
      <c r="H23" s="145"/>
      <c r="I23" s="146">
        <v>748</v>
      </c>
      <c r="J23" s="145"/>
      <c r="K23" s="27">
        <v>860.37</v>
      </c>
      <c r="L23" s="27">
        <v>848</v>
      </c>
      <c r="M23" s="146">
        <v>848</v>
      </c>
      <c r="N23" s="145"/>
      <c r="O23" s="145"/>
      <c r="P23" s="146">
        <v>848</v>
      </c>
      <c r="Q23" s="145"/>
      <c r="R23" s="145"/>
      <c r="V23" s="36"/>
    </row>
    <row r="24" spans="2:24" x14ac:dyDescent="0.25">
      <c r="B24" s="26"/>
      <c r="C24" s="26" t="s">
        <v>39</v>
      </c>
      <c r="D24" s="144" t="s">
        <v>40</v>
      </c>
      <c r="E24" s="145"/>
      <c r="F24" s="145"/>
      <c r="G24" s="145"/>
      <c r="H24" s="145"/>
      <c r="I24" s="146">
        <v>9630</v>
      </c>
      <c r="J24" s="145"/>
      <c r="K24" s="27">
        <v>105.84</v>
      </c>
      <c r="L24" s="27">
        <v>16750</v>
      </c>
      <c r="M24" s="146">
        <v>16750</v>
      </c>
      <c r="N24" s="145"/>
      <c r="O24" s="145"/>
      <c r="P24" s="146">
        <v>16750</v>
      </c>
      <c r="Q24" s="145"/>
      <c r="R24" s="145"/>
    </row>
    <row r="25" spans="2:24" x14ac:dyDescent="0.25">
      <c r="B25" s="26"/>
      <c r="C25" s="26" t="s">
        <v>41</v>
      </c>
      <c r="D25" s="144" t="s">
        <v>42</v>
      </c>
      <c r="E25" s="145"/>
      <c r="F25" s="145"/>
      <c r="G25" s="145"/>
      <c r="H25" s="145"/>
      <c r="I25" s="146">
        <v>600</v>
      </c>
      <c r="J25" s="145"/>
      <c r="K25" s="27">
        <v>673.66</v>
      </c>
      <c r="L25" s="27">
        <v>700</v>
      </c>
      <c r="M25" s="146">
        <v>700</v>
      </c>
      <c r="N25" s="145"/>
      <c r="O25" s="145"/>
      <c r="P25" s="146">
        <v>700</v>
      </c>
      <c r="Q25" s="145"/>
      <c r="R25" s="145"/>
    </row>
    <row r="26" spans="2:24" x14ac:dyDescent="0.25">
      <c r="B26" s="29"/>
      <c r="C26" s="29" t="s">
        <v>21</v>
      </c>
      <c r="D26" s="119" t="s">
        <v>22</v>
      </c>
      <c r="E26" s="120"/>
      <c r="F26" s="120"/>
      <c r="G26" s="120"/>
      <c r="H26" s="120"/>
      <c r="I26" s="121">
        <v>21050</v>
      </c>
      <c r="J26" s="120"/>
      <c r="K26" s="30">
        <v>17713.97</v>
      </c>
      <c r="L26" s="30">
        <v>40928</v>
      </c>
      <c r="M26" s="121">
        <v>40928</v>
      </c>
      <c r="N26" s="120"/>
      <c r="O26" s="120"/>
      <c r="P26" s="121">
        <v>40928</v>
      </c>
      <c r="Q26" s="120"/>
      <c r="R26" s="120"/>
    </row>
    <row r="27" spans="2:24" x14ac:dyDescent="0.25">
      <c r="B27" s="26"/>
      <c r="C27" s="26" t="s">
        <v>43</v>
      </c>
      <c r="D27" s="144" t="s">
        <v>44</v>
      </c>
      <c r="E27" s="145"/>
      <c r="F27" s="145"/>
      <c r="G27" s="145"/>
      <c r="H27" s="145"/>
      <c r="I27" s="146">
        <v>21050</v>
      </c>
      <c r="J27" s="145"/>
      <c r="K27" s="27">
        <v>17713.97</v>
      </c>
      <c r="L27" s="27">
        <v>40928</v>
      </c>
      <c r="M27" s="146">
        <v>40928</v>
      </c>
      <c r="N27" s="145"/>
      <c r="O27" s="145"/>
      <c r="P27" s="146">
        <v>40928</v>
      </c>
      <c r="Q27" s="145"/>
      <c r="R27" s="145"/>
    </row>
    <row r="28" spans="2:24" x14ac:dyDescent="0.25">
      <c r="B28" s="26"/>
      <c r="C28" s="26" t="s">
        <v>45</v>
      </c>
      <c r="D28" s="144" t="s">
        <v>46</v>
      </c>
      <c r="E28" s="145"/>
      <c r="F28" s="145"/>
      <c r="G28" s="145"/>
      <c r="H28" s="145"/>
      <c r="I28" s="146">
        <v>0</v>
      </c>
      <c r="J28" s="145"/>
      <c r="K28" s="27">
        <v>0</v>
      </c>
      <c r="L28" s="27">
        <v>0</v>
      </c>
      <c r="M28" s="146">
        <v>0</v>
      </c>
      <c r="N28" s="145"/>
      <c r="O28" s="145"/>
      <c r="P28" s="146">
        <v>0</v>
      </c>
      <c r="Q28" s="145"/>
      <c r="R28" s="145"/>
    </row>
    <row r="29" spans="2:24" x14ac:dyDescent="0.25">
      <c r="B29" s="140"/>
      <c r="C29" s="140"/>
      <c r="D29" s="140"/>
      <c r="E29" s="140"/>
      <c r="F29" s="140"/>
      <c r="G29" s="140"/>
      <c r="H29" s="140"/>
      <c r="I29" s="141"/>
      <c r="J29" s="140"/>
      <c r="K29" s="77"/>
      <c r="N29" s="140"/>
      <c r="O29" s="140"/>
    </row>
    <row r="34" spans="2:11" ht="18" x14ac:dyDescent="0.25">
      <c r="B34" s="142"/>
      <c r="C34" s="142"/>
      <c r="D34" s="142"/>
      <c r="E34" s="142"/>
      <c r="F34" s="142"/>
      <c r="G34" s="84"/>
      <c r="H34" s="81"/>
      <c r="I34" s="81"/>
      <c r="J34" s="82"/>
      <c r="K34" s="82"/>
    </row>
    <row r="35" spans="2:11" ht="24.75" customHeight="1" x14ac:dyDescent="0.25">
      <c r="B35" s="143"/>
      <c r="C35" s="143"/>
      <c r="D35" s="143"/>
      <c r="E35" s="143"/>
      <c r="F35" s="143"/>
      <c r="G35" s="85"/>
    </row>
    <row r="36" spans="2:11" ht="12.75" customHeight="1" x14ac:dyDescent="0.25">
      <c r="B36" s="137"/>
      <c r="C36" s="137"/>
      <c r="D36" s="137"/>
      <c r="E36" s="137"/>
      <c r="F36" s="137"/>
      <c r="G36" s="86"/>
    </row>
    <row r="37" spans="2:11" ht="26.25" customHeight="1" x14ac:dyDescent="0.25">
      <c r="B37" s="138"/>
      <c r="C37" s="138"/>
      <c r="D37" s="138"/>
      <c r="E37" s="138"/>
      <c r="F37" s="138"/>
      <c r="G37" s="87"/>
    </row>
    <row r="38" spans="2:11" ht="25.5" customHeight="1" x14ac:dyDescent="0.25">
      <c r="B38" s="138"/>
      <c r="C38" s="136"/>
      <c r="D38" s="136"/>
      <c r="E38" s="136"/>
      <c r="F38" s="136"/>
      <c r="G38" s="87"/>
    </row>
    <row r="39" spans="2:11" ht="27.75" customHeight="1" x14ac:dyDescent="0.25">
      <c r="B39" s="139"/>
      <c r="C39" s="139"/>
      <c r="D39" s="139"/>
      <c r="E39" s="139"/>
      <c r="F39" s="139"/>
      <c r="G39" s="88"/>
    </row>
    <row r="40" spans="2:11" ht="24.75" customHeight="1" x14ac:dyDescent="0.25">
      <c r="B40" s="139"/>
      <c r="C40" s="139"/>
      <c r="D40" s="139"/>
      <c r="E40" s="139"/>
      <c r="F40" s="139"/>
      <c r="G40" s="88"/>
    </row>
    <row r="41" spans="2:11" ht="26.25" customHeight="1" x14ac:dyDescent="0.25">
      <c r="B41" s="135"/>
      <c r="C41" s="136"/>
      <c r="D41" s="136"/>
      <c r="E41" s="136"/>
      <c r="F41" s="136"/>
      <c r="G41" s="88"/>
    </row>
  </sheetData>
  <mergeCells count="94">
    <mergeCell ref="O2:P3"/>
    <mergeCell ref="R2:T3"/>
    <mergeCell ref="B3:F4"/>
    <mergeCell ref="B6:E7"/>
    <mergeCell ref="N6:P7"/>
    <mergeCell ref="R6:T7"/>
    <mergeCell ref="B8:D8"/>
    <mergeCell ref="H7:K8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D16:H16"/>
    <mergeCell ref="I16:J16"/>
    <mergeCell ref="M16:O16"/>
    <mergeCell ref="P16:R16"/>
    <mergeCell ref="D17:H17"/>
    <mergeCell ref="I17:J17"/>
    <mergeCell ref="M17:O17"/>
    <mergeCell ref="P17:R17"/>
    <mergeCell ref="D18:H18"/>
    <mergeCell ref="I18:J18"/>
    <mergeCell ref="M18:O18"/>
    <mergeCell ref="P18:R18"/>
    <mergeCell ref="D19:H19"/>
    <mergeCell ref="I19:J19"/>
    <mergeCell ref="M19:O19"/>
    <mergeCell ref="P19:R19"/>
    <mergeCell ref="D20:H20"/>
    <mergeCell ref="I20:J20"/>
    <mergeCell ref="M20:O20"/>
    <mergeCell ref="P20:R20"/>
    <mergeCell ref="D21:H21"/>
    <mergeCell ref="I21:J21"/>
    <mergeCell ref="M21:O21"/>
    <mergeCell ref="P21:R21"/>
    <mergeCell ref="D22:H22"/>
    <mergeCell ref="I22:J22"/>
    <mergeCell ref="M22:O22"/>
    <mergeCell ref="P22:R22"/>
    <mergeCell ref="D23:H23"/>
    <mergeCell ref="I23:J23"/>
    <mergeCell ref="M23:O23"/>
    <mergeCell ref="P23:R23"/>
    <mergeCell ref="D24:H24"/>
    <mergeCell ref="I24:J24"/>
    <mergeCell ref="M24:O24"/>
    <mergeCell ref="P24:R24"/>
    <mergeCell ref="D25:H25"/>
    <mergeCell ref="I25:J25"/>
    <mergeCell ref="M25:O25"/>
    <mergeCell ref="P25:R25"/>
    <mergeCell ref="D28:H28"/>
    <mergeCell ref="I28:J28"/>
    <mergeCell ref="M28:O28"/>
    <mergeCell ref="P28:R28"/>
    <mergeCell ref="D26:H26"/>
    <mergeCell ref="I26:J26"/>
    <mergeCell ref="M26:O26"/>
    <mergeCell ref="P26:R26"/>
    <mergeCell ref="D27:H27"/>
    <mergeCell ref="I27:J27"/>
    <mergeCell ref="M27:O27"/>
    <mergeCell ref="P27:R27"/>
    <mergeCell ref="B29:H29"/>
    <mergeCell ref="I29:J29"/>
    <mergeCell ref="N29:O29"/>
    <mergeCell ref="B34:F34"/>
    <mergeCell ref="B35:F35"/>
    <mergeCell ref="B41:F41"/>
    <mergeCell ref="B36:F36"/>
    <mergeCell ref="B37:F37"/>
    <mergeCell ref="B38:F38"/>
    <mergeCell ref="B39:F39"/>
    <mergeCell ref="B40:F40"/>
  </mergeCells>
  <pageMargins left="0.7" right="0.7" top="0.75" bottom="0.75" header="0.3" footer="0.3"/>
  <pageSetup paperSize="9" scale="6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47E6-825A-45AF-9395-E0CAC44E64E2}">
  <sheetPr>
    <pageSetUpPr fitToPage="1"/>
  </sheetPr>
  <dimension ref="B1:W53"/>
  <sheetViews>
    <sheetView showGridLines="0" topLeftCell="A13" workbookViewId="0">
      <selection activeCell="P37" sqref="P37:R37"/>
    </sheetView>
  </sheetViews>
  <sheetFormatPr defaultRowHeight="15" x14ac:dyDescent="0.25"/>
  <cols>
    <col min="1" max="1" width="3.28515625" customWidth="1"/>
    <col min="2" max="2" width="8.5703125" customWidth="1"/>
    <col min="3" max="3" width="13.42578125" customWidth="1"/>
    <col min="4" max="4" width="10.140625" customWidth="1"/>
    <col min="5" max="5" width="4" customWidth="1"/>
    <col min="6" max="6" width="10.140625" customWidth="1"/>
    <col min="7" max="7" width="12.28515625" customWidth="1"/>
    <col min="8" max="8" width="22.140625" customWidth="1"/>
    <col min="9" max="9" width="11.42578125" customWidth="1"/>
    <col min="10" max="10" width="2.140625" customWidth="1"/>
    <col min="11" max="12" width="13.7109375" customWidth="1"/>
    <col min="13" max="13" width="4.7109375" customWidth="1"/>
    <col min="14" max="14" width="5.28515625" customWidth="1"/>
    <col min="15" max="15" width="3.5703125" customWidth="1"/>
    <col min="16" max="16" width="4.5703125" customWidth="1"/>
    <col min="17" max="17" width="1.140625" customWidth="1"/>
    <col min="18" max="18" width="9.28515625" customWidth="1"/>
    <col min="19" max="19" width="0" hidden="1" customWidth="1"/>
    <col min="20" max="20" width="5.7109375" customWidth="1"/>
    <col min="21" max="21" width="3.42578125" customWidth="1"/>
    <col min="22" max="23" width="11.7109375" bestFit="1" customWidth="1"/>
    <col min="257" max="257" width="3.28515625" customWidth="1"/>
    <col min="258" max="258" width="8.5703125" customWidth="1"/>
    <col min="259" max="259" width="13.42578125" customWidth="1"/>
    <col min="260" max="260" width="10.140625" customWidth="1"/>
    <col min="261" max="261" width="4" customWidth="1"/>
    <col min="262" max="262" width="10.140625" customWidth="1"/>
    <col min="263" max="263" width="12.28515625" customWidth="1"/>
    <col min="264" max="264" width="22.140625" customWidth="1"/>
    <col min="265" max="265" width="11.42578125" customWidth="1"/>
    <col min="266" max="266" width="2.140625" customWidth="1"/>
    <col min="267" max="268" width="13.7109375" customWidth="1"/>
    <col min="269" max="269" width="4.7109375" customWidth="1"/>
    <col min="270" max="270" width="5.28515625" customWidth="1"/>
    <col min="271" max="271" width="3.5703125" customWidth="1"/>
    <col min="272" max="272" width="4.5703125" customWidth="1"/>
    <col min="273" max="273" width="1.140625" customWidth="1"/>
    <col min="274" max="274" width="7.85546875" customWidth="1"/>
    <col min="275" max="275" width="0" hidden="1" customWidth="1"/>
    <col min="276" max="276" width="5.7109375" customWidth="1"/>
    <col min="277" max="277" width="3.42578125" customWidth="1"/>
    <col min="513" max="513" width="3.28515625" customWidth="1"/>
    <col min="514" max="514" width="8.5703125" customWidth="1"/>
    <col min="515" max="515" width="13.42578125" customWidth="1"/>
    <col min="516" max="516" width="10.140625" customWidth="1"/>
    <col min="517" max="517" width="4" customWidth="1"/>
    <col min="518" max="518" width="10.140625" customWidth="1"/>
    <col min="519" max="519" width="12.28515625" customWidth="1"/>
    <col min="520" max="520" width="22.140625" customWidth="1"/>
    <col min="521" max="521" width="11.42578125" customWidth="1"/>
    <col min="522" max="522" width="2.140625" customWidth="1"/>
    <col min="523" max="524" width="13.7109375" customWidth="1"/>
    <col min="525" max="525" width="4.7109375" customWidth="1"/>
    <col min="526" max="526" width="5.28515625" customWidth="1"/>
    <col min="527" max="527" width="3.5703125" customWidth="1"/>
    <col min="528" max="528" width="4.5703125" customWidth="1"/>
    <col min="529" max="529" width="1.140625" customWidth="1"/>
    <col min="530" max="530" width="7.85546875" customWidth="1"/>
    <col min="531" max="531" width="0" hidden="1" customWidth="1"/>
    <col min="532" max="532" width="5.7109375" customWidth="1"/>
    <col min="533" max="533" width="3.42578125" customWidth="1"/>
    <col min="769" max="769" width="3.28515625" customWidth="1"/>
    <col min="770" max="770" width="8.5703125" customWidth="1"/>
    <col min="771" max="771" width="13.42578125" customWidth="1"/>
    <col min="772" max="772" width="10.140625" customWidth="1"/>
    <col min="773" max="773" width="4" customWidth="1"/>
    <col min="774" max="774" width="10.140625" customWidth="1"/>
    <col min="775" max="775" width="12.28515625" customWidth="1"/>
    <col min="776" max="776" width="22.140625" customWidth="1"/>
    <col min="777" max="777" width="11.42578125" customWidth="1"/>
    <col min="778" max="778" width="2.140625" customWidth="1"/>
    <col min="779" max="780" width="13.7109375" customWidth="1"/>
    <col min="781" max="781" width="4.7109375" customWidth="1"/>
    <col min="782" max="782" width="5.28515625" customWidth="1"/>
    <col min="783" max="783" width="3.5703125" customWidth="1"/>
    <col min="784" max="784" width="4.5703125" customWidth="1"/>
    <col min="785" max="785" width="1.140625" customWidth="1"/>
    <col min="786" max="786" width="7.85546875" customWidth="1"/>
    <col min="787" max="787" width="0" hidden="1" customWidth="1"/>
    <col min="788" max="788" width="5.7109375" customWidth="1"/>
    <col min="789" max="789" width="3.42578125" customWidth="1"/>
    <col min="1025" max="1025" width="3.28515625" customWidth="1"/>
    <col min="1026" max="1026" width="8.5703125" customWidth="1"/>
    <col min="1027" max="1027" width="13.42578125" customWidth="1"/>
    <col min="1028" max="1028" width="10.140625" customWidth="1"/>
    <col min="1029" max="1029" width="4" customWidth="1"/>
    <col min="1030" max="1030" width="10.140625" customWidth="1"/>
    <col min="1031" max="1031" width="12.28515625" customWidth="1"/>
    <col min="1032" max="1032" width="22.140625" customWidth="1"/>
    <col min="1033" max="1033" width="11.42578125" customWidth="1"/>
    <col min="1034" max="1034" width="2.140625" customWidth="1"/>
    <col min="1035" max="1036" width="13.7109375" customWidth="1"/>
    <col min="1037" max="1037" width="4.7109375" customWidth="1"/>
    <col min="1038" max="1038" width="5.28515625" customWidth="1"/>
    <col min="1039" max="1039" width="3.5703125" customWidth="1"/>
    <col min="1040" max="1040" width="4.5703125" customWidth="1"/>
    <col min="1041" max="1041" width="1.140625" customWidth="1"/>
    <col min="1042" max="1042" width="7.85546875" customWidth="1"/>
    <col min="1043" max="1043" width="0" hidden="1" customWidth="1"/>
    <col min="1044" max="1044" width="5.7109375" customWidth="1"/>
    <col min="1045" max="1045" width="3.42578125" customWidth="1"/>
    <col min="1281" max="1281" width="3.28515625" customWidth="1"/>
    <col min="1282" max="1282" width="8.5703125" customWidth="1"/>
    <col min="1283" max="1283" width="13.42578125" customWidth="1"/>
    <col min="1284" max="1284" width="10.140625" customWidth="1"/>
    <col min="1285" max="1285" width="4" customWidth="1"/>
    <col min="1286" max="1286" width="10.140625" customWidth="1"/>
    <col min="1287" max="1287" width="12.28515625" customWidth="1"/>
    <col min="1288" max="1288" width="22.140625" customWidth="1"/>
    <col min="1289" max="1289" width="11.42578125" customWidth="1"/>
    <col min="1290" max="1290" width="2.140625" customWidth="1"/>
    <col min="1291" max="1292" width="13.7109375" customWidth="1"/>
    <col min="1293" max="1293" width="4.7109375" customWidth="1"/>
    <col min="1294" max="1294" width="5.28515625" customWidth="1"/>
    <col min="1295" max="1295" width="3.5703125" customWidth="1"/>
    <col min="1296" max="1296" width="4.5703125" customWidth="1"/>
    <col min="1297" max="1297" width="1.140625" customWidth="1"/>
    <col min="1298" max="1298" width="7.85546875" customWidth="1"/>
    <col min="1299" max="1299" width="0" hidden="1" customWidth="1"/>
    <col min="1300" max="1300" width="5.7109375" customWidth="1"/>
    <col min="1301" max="1301" width="3.42578125" customWidth="1"/>
    <col min="1537" max="1537" width="3.28515625" customWidth="1"/>
    <col min="1538" max="1538" width="8.5703125" customWidth="1"/>
    <col min="1539" max="1539" width="13.42578125" customWidth="1"/>
    <col min="1540" max="1540" width="10.140625" customWidth="1"/>
    <col min="1541" max="1541" width="4" customWidth="1"/>
    <col min="1542" max="1542" width="10.140625" customWidth="1"/>
    <col min="1543" max="1543" width="12.28515625" customWidth="1"/>
    <col min="1544" max="1544" width="22.140625" customWidth="1"/>
    <col min="1545" max="1545" width="11.42578125" customWidth="1"/>
    <col min="1546" max="1546" width="2.140625" customWidth="1"/>
    <col min="1547" max="1548" width="13.7109375" customWidth="1"/>
    <col min="1549" max="1549" width="4.7109375" customWidth="1"/>
    <col min="1550" max="1550" width="5.28515625" customWidth="1"/>
    <col min="1551" max="1551" width="3.5703125" customWidth="1"/>
    <col min="1552" max="1552" width="4.5703125" customWidth="1"/>
    <col min="1553" max="1553" width="1.140625" customWidth="1"/>
    <col min="1554" max="1554" width="7.85546875" customWidth="1"/>
    <col min="1555" max="1555" width="0" hidden="1" customWidth="1"/>
    <col min="1556" max="1556" width="5.7109375" customWidth="1"/>
    <col min="1557" max="1557" width="3.42578125" customWidth="1"/>
    <col min="1793" max="1793" width="3.28515625" customWidth="1"/>
    <col min="1794" max="1794" width="8.5703125" customWidth="1"/>
    <col min="1795" max="1795" width="13.42578125" customWidth="1"/>
    <col min="1796" max="1796" width="10.140625" customWidth="1"/>
    <col min="1797" max="1797" width="4" customWidth="1"/>
    <col min="1798" max="1798" width="10.140625" customWidth="1"/>
    <col min="1799" max="1799" width="12.28515625" customWidth="1"/>
    <col min="1800" max="1800" width="22.140625" customWidth="1"/>
    <col min="1801" max="1801" width="11.42578125" customWidth="1"/>
    <col min="1802" max="1802" width="2.140625" customWidth="1"/>
    <col min="1803" max="1804" width="13.7109375" customWidth="1"/>
    <col min="1805" max="1805" width="4.7109375" customWidth="1"/>
    <col min="1806" max="1806" width="5.28515625" customWidth="1"/>
    <col min="1807" max="1807" width="3.5703125" customWidth="1"/>
    <col min="1808" max="1808" width="4.5703125" customWidth="1"/>
    <col min="1809" max="1809" width="1.140625" customWidth="1"/>
    <col min="1810" max="1810" width="7.85546875" customWidth="1"/>
    <col min="1811" max="1811" width="0" hidden="1" customWidth="1"/>
    <col min="1812" max="1812" width="5.7109375" customWidth="1"/>
    <col min="1813" max="1813" width="3.42578125" customWidth="1"/>
    <col min="2049" max="2049" width="3.28515625" customWidth="1"/>
    <col min="2050" max="2050" width="8.5703125" customWidth="1"/>
    <col min="2051" max="2051" width="13.42578125" customWidth="1"/>
    <col min="2052" max="2052" width="10.140625" customWidth="1"/>
    <col min="2053" max="2053" width="4" customWidth="1"/>
    <col min="2054" max="2054" width="10.140625" customWidth="1"/>
    <col min="2055" max="2055" width="12.28515625" customWidth="1"/>
    <col min="2056" max="2056" width="22.140625" customWidth="1"/>
    <col min="2057" max="2057" width="11.42578125" customWidth="1"/>
    <col min="2058" max="2058" width="2.140625" customWidth="1"/>
    <col min="2059" max="2060" width="13.7109375" customWidth="1"/>
    <col min="2061" max="2061" width="4.7109375" customWidth="1"/>
    <col min="2062" max="2062" width="5.28515625" customWidth="1"/>
    <col min="2063" max="2063" width="3.5703125" customWidth="1"/>
    <col min="2064" max="2064" width="4.5703125" customWidth="1"/>
    <col min="2065" max="2065" width="1.140625" customWidth="1"/>
    <col min="2066" max="2066" width="7.85546875" customWidth="1"/>
    <col min="2067" max="2067" width="0" hidden="1" customWidth="1"/>
    <col min="2068" max="2068" width="5.7109375" customWidth="1"/>
    <col min="2069" max="2069" width="3.42578125" customWidth="1"/>
    <col min="2305" max="2305" width="3.28515625" customWidth="1"/>
    <col min="2306" max="2306" width="8.5703125" customWidth="1"/>
    <col min="2307" max="2307" width="13.42578125" customWidth="1"/>
    <col min="2308" max="2308" width="10.140625" customWidth="1"/>
    <col min="2309" max="2309" width="4" customWidth="1"/>
    <col min="2310" max="2310" width="10.140625" customWidth="1"/>
    <col min="2311" max="2311" width="12.28515625" customWidth="1"/>
    <col min="2312" max="2312" width="22.140625" customWidth="1"/>
    <col min="2313" max="2313" width="11.42578125" customWidth="1"/>
    <col min="2314" max="2314" width="2.140625" customWidth="1"/>
    <col min="2315" max="2316" width="13.7109375" customWidth="1"/>
    <col min="2317" max="2317" width="4.7109375" customWidth="1"/>
    <col min="2318" max="2318" width="5.28515625" customWidth="1"/>
    <col min="2319" max="2319" width="3.5703125" customWidth="1"/>
    <col min="2320" max="2320" width="4.5703125" customWidth="1"/>
    <col min="2321" max="2321" width="1.140625" customWidth="1"/>
    <col min="2322" max="2322" width="7.85546875" customWidth="1"/>
    <col min="2323" max="2323" width="0" hidden="1" customWidth="1"/>
    <col min="2324" max="2324" width="5.7109375" customWidth="1"/>
    <col min="2325" max="2325" width="3.42578125" customWidth="1"/>
    <col min="2561" max="2561" width="3.28515625" customWidth="1"/>
    <col min="2562" max="2562" width="8.5703125" customWidth="1"/>
    <col min="2563" max="2563" width="13.42578125" customWidth="1"/>
    <col min="2564" max="2564" width="10.140625" customWidth="1"/>
    <col min="2565" max="2565" width="4" customWidth="1"/>
    <col min="2566" max="2566" width="10.140625" customWidth="1"/>
    <col min="2567" max="2567" width="12.28515625" customWidth="1"/>
    <col min="2568" max="2568" width="22.140625" customWidth="1"/>
    <col min="2569" max="2569" width="11.42578125" customWidth="1"/>
    <col min="2570" max="2570" width="2.140625" customWidth="1"/>
    <col min="2571" max="2572" width="13.7109375" customWidth="1"/>
    <col min="2573" max="2573" width="4.7109375" customWidth="1"/>
    <col min="2574" max="2574" width="5.28515625" customWidth="1"/>
    <col min="2575" max="2575" width="3.5703125" customWidth="1"/>
    <col min="2576" max="2576" width="4.5703125" customWidth="1"/>
    <col min="2577" max="2577" width="1.140625" customWidth="1"/>
    <col min="2578" max="2578" width="7.85546875" customWidth="1"/>
    <col min="2579" max="2579" width="0" hidden="1" customWidth="1"/>
    <col min="2580" max="2580" width="5.7109375" customWidth="1"/>
    <col min="2581" max="2581" width="3.42578125" customWidth="1"/>
    <col min="2817" max="2817" width="3.28515625" customWidth="1"/>
    <col min="2818" max="2818" width="8.5703125" customWidth="1"/>
    <col min="2819" max="2819" width="13.42578125" customWidth="1"/>
    <col min="2820" max="2820" width="10.140625" customWidth="1"/>
    <col min="2821" max="2821" width="4" customWidth="1"/>
    <col min="2822" max="2822" width="10.140625" customWidth="1"/>
    <col min="2823" max="2823" width="12.28515625" customWidth="1"/>
    <col min="2824" max="2824" width="22.140625" customWidth="1"/>
    <col min="2825" max="2825" width="11.42578125" customWidth="1"/>
    <col min="2826" max="2826" width="2.140625" customWidth="1"/>
    <col min="2827" max="2828" width="13.7109375" customWidth="1"/>
    <col min="2829" max="2829" width="4.7109375" customWidth="1"/>
    <col min="2830" max="2830" width="5.28515625" customWidth="1"/>
    <col min="2831" max="2831" width="3.5703125" customWidth="1"/>
    <col min="2832" max="2832" width="4.5703125" customWidth="1"/>
    <col min="2833" max="2833" width="1.140625" customWidth="1"/>
    <col min="2834" max="2834" width="7.85546875" customWidth="1"/>
    <col min="2835" max="2835" width="0" hidden="1" customWidth="1"/>
    <col min="2836" max="2836" width="5.7109375" customWidth="1"/>
    <col min="2837" max="2837" width="3.42578125" customWidth="1"/>
    <col min="3073" max="3073" width="3.28515625" customWidth="1"/>
    <col min="3074" max="3074" width="8.5703125" customWidth="1"/>
    <col min="3075" max="3075" width="13.42578125" customWidth="1"/>
    <col min="3076" max="3076" width="10.140625" customWidth="1"/>
    <col min="3077" max="3077" width="4" customWidth="1"/>
    <col min="3078" max="3078" width="10.140625" customWidth="1"/>
    <col min="3079" max="3079" width="12.28515625" customWidth="1"/>
    <col min="3080" max="3080" width="22.140625" customWidth="1"/>
    <col min="3081" max="3081" width="11.42578125" customWidth="1"/>
    <col min="3082" max="3082" width="2.140625" customWidth="1"/>
    <col min="3083" max="3084" width="13.7109375" customWidth="1"/>
    <col min="3085" max="3085" width="4.7109375" customWidth="1"/>
    <col min="3086" max="3086" width="5.28515625" customWidth="1"/>
    <col min="3087" max="3087" width="3.5703125" customWidth="1"/>
    <col min="3088" max="3088" width="4.5703125" customWidth="1"/>
    <col min="3089" max="3089" width="1.140625" customWidth="1"/>
    <col min="3090" max="3090" width="7.85546875" customWidth="1"/>
    <col min="3091" max="3091" width="0" hidden="1" customWidth="1"/>
    <col min="3092" max="3092" width="5.7109375" customWidth="1"/>
    <col min="3093" max="3093" width="3.42578125" customWidth="1"/>
    <col min="3329" max="3329" width="3.28515625" customWidth="1"/>
    <col min="3330" max="3330" width="8.5703125" customWidth="1"/>
    <col min="3331" max="3331" width="13.42578125" customWidth="1"/>
    <col min="3332" max="3332" width="10.140625" customWidth="1"/>
    <col min="3333" max="3333" width="4" customWidth="1"/>
    <col min="3334" max="3334" width="10.140625" customWidth="1"/>
    <col min="3335" max="3335" width="12.28515625" customWidth="1"/>
    <col min="3336" max="3336" width="22.140625" customWidth="1"/>
    <col min="3337" max="3337" width="11.42578125" customWidth="1"/>
    <col min="3338" max="3338" width="2.140625" customWidth="1"/>
    <col min="3339" max="3340" width="13.7109375" customWidth="1"/>
    <col min="3341" max="3341" width="4.7109375" customWidth="1"/>
    <col min="3342" max="3342" width="5.28515625" customWidth="1"/>
    <col min="3343" max="3343" width="3.5703125" customWidth="1"/>
    <col min="3344" max="3344" width="4.5703125" customWidth="1"/>
    <col min="3345" max="3345" width="1.140625" customWidth="1"/>
    <col min="3346" max="3346" width="7.85546875" customWidth="1"/>
    <col min="3347" max="3347" width="0" hidden="1" customWidth="1"/>
    <col min="3348" max="3348" width="5.7109375" customWidth="1"/>
    <col min="3349" max="3349" width="3.42578125" customWidth="1"/>
    <col min="3585" max="3585" width="3.28515625" customWidth="1"/>
    <col min="3586" max="3586" width="8.5703125" customWidth="1"/>
    <col min="3587" max="3587" width="13.42578125" customWidth="1"/>
    <col min="3588" max="3588" width="10.140625" customWidth="1"/>
    <col min="3589" max="3589" width="4" customWidth="1"/>
    <col min="3590" max="3590" width="10.140625" customWidth="1"/>
    <col min="3591" max="3591" width="12.28515625" customWidth="1"/>
    <col min="3592" max="3592" width="22.140625" customWidth="1"/>
    <col min="3593" max="3593" width="11.42578125" customWidth="1"/>
    <col min="3594" max="3594" width="2.140625" customWidth="1"/>
    <col min="3595" max="3596" width="13.7109375" customWidth="1"/>
    <col min="3597" max="3597" width="4.7109375" customWidth="1"/>
    <col min="3598" max="3598" width="5.28515625" customWidth="1"/>
    <col min="3599" max="3599" width="3.5703125" customWidth="1"/>
    <col min="3600" max="3600" width="4.5703125" customWidth="1"/>
    <col min="3601" max="3601" width="1.140625" customWidth="1"/>
    <col min="3602" max="3602" width="7.85546875" customWidth="1"/>
    <col min="3603" max="3603" width="0" hidden="1" customWidth="1"/>
    <col min="3604" max="3604" width="5.7109375" customWidth="1"/>
    <col min="3605" max="3605" width="3.42578125" customWidth="1"/>
    <col min="3841" max="3841" width="3.28515625" customWidth="1"/>
    <col min="3842" max="3842" width="8.5703125" customWidth="1"/>
    <col min="3843" max="3843" width="13.42578125" customWidth="1"/>
    <col min="3844" max="3844" width="10.140625" customWidth="1"/>
    <col min="3845" max="3845" width="4" customWidth="1"/>
    <col min="3846" max="3846" width="10.140625" customWidth="1"/>
    <col min="3847" max="3847" width="12.28515625" customWidth="1"/>
    <col min="3848" max="3848" width="22.140625" customWidth="1"/>
    <col min="3849" max="3849" width="11.42578125" customWidth="1"/>
    <col min="3850" max="3850" width="2.140625" customWidth="1"/>
    <col min="3851" max="3852" width="13.7109375" customWidth="1"/>
    <col min="3853" max="3853" width="4.7109375" customWidth="1"/>
    <col min="3854" max="3854" width="5.28515625" customWidth="1"/>
    <col min="3855" max="3855" width="3.5703125" customWidth="1"/>
    <col min="3856" max="3856" width="4.5703125" customWidth="1"/>
    <col min="3857" max="3857" width="1.140625" customWidth="1"/>
    <col min="3858" max="3858" width="7.85546875" customWidth="1"/>
    <col min="3859" max="3859" width="0" hidden="1" customWidth="1"/>
    <col min="3860" max="3860" width="5.7109375" customWidth="1"/>
    <col min="3861" max="3861" width="3.42578125" customWidth="1"/>
    <col min="4097" max="4097" width="3.28515625" customWidth="1"/>
    <col min="4098" max="4098" width="8.5703125" customWidth="1"/>
    <col min="4099" max="4099" width="13.42578125" customWidth="1"/>
    <col min="4100" max="4100" width="10.140625" customWidth="1"/>
    <col min="4101" max="4101" width="4" customWidth="1"/>
    <col min="4102" max="4102" width="10.140625" customWidth="1"/>
    <col min="4103" max="4103" width="12.28515625" customWidth="1"/>
    <col min="4104" max="4104" width="22.140625" customWidth="1"/>
    <col min="4105" max="4105" width="11.42578125" customWidth="1"/>
    <col min="4106" max="4106" width="2.140625" customWidth="1"/>
    <col min="4107" max="4108" width="13.7109375" customWidth="1"/>
    <col min="4109" max="4109" width="4.7109375" customWidth="1"/>
    <col min="4110" max="4110" width="5.28515625" customWidth="1"/>
    <col min="4111" max="4111" width="3.5703125" customWidth="1"/>
    <col min="4112" max="4112" width="4.5703125" customWidth="1"/>
    <col min="4113" max="4113" width="1.140625" customWidth="1"/>
    <col min="4114" max="4114" width="7.85546875" customWidth="1"/>
    <col min="4115" max="4115" width="0" hidden="1" customWidth="1"/>
    <col min="4116" max="4116" width="5.7109375" customWidth="1"/>
    <col min="4117" max="4117" width="3.42578125" customWidth="1"/>
    <col min="4353" max="4353" width="3.28515625" customWidth="1"/>
    <col min="4354" max="4354" width="8.5703125" customWidth="1"/>
    <col min="4355" max="4355" width="13.42578125" customWidth="1"/>
    <col min="4356" max="4356" width="10.140625" customWidth="1"/>
    <col min="4357" max="4357" width="4" customWidth="1"/>
    <col min="4358" max="4358" width="10.140625" customWidth="1"/>
    <col min="4359" max="4359" width="12.28515625" customWidth="1"/>
    <col min="4360" max="4360" width="22.140625" customWidth="1"/>
    <col min="4361" max="4361" width="11.42578125" customWidth="1"/>
    <col min="4362" max="4362" width="2.140625" customWidth="1"/>
    <col min="4363" max="4364" width="13.7109375" customWidth="1"/>
    <col min="4365" max="4365" width="4.7109375" customWidth="1"/>
    <col min="4366" max="4366" width="5.28515625" customWidth="1"/>
    <col min="4367" max="4367" width="3.5703125" customWidth="1"/>
    <col min="4368" max="4368" width="4.5703125" customWidth="1"/>
    <col min="4369" max="4369" width="1.140625" customWidth="1"/>
    <col min="4370" max="4370" width="7.85546875" customWidth="1"/>
    <col min="4371" max="4371" width="0" hidden="1" customWidth="1"/>
    <col min="4372" max="4372" width="5.7109375" customWidth="1"/>
    <col min="4373" max="4373" width="3.42578125" customWidth="1"/>
    <col min="4609" max="4609" width="3.28515625" customWidth="1"/>
    <col min="4610" max="4610" width="8.5703125" customWidth="1"/>
    <col min="4611" max="4611" width="13.42578125" customWidth="1"/>
    <col min="4612" max="4612" width="10.140625" customWidth="1"/>
    <col min="4613" max="4613" width="4" customWidth="1"/>
    <col min="4614" max="4614" width="10.140625" customWidth="1"/>
    <col min="4615" max="4615" width="12.28515625" customWidth="1"/>
    <col min="4616" max="4616" width="22.140625" customWidth="1"/>
    <col min="4617" max="4617" width="11.42578125" customWidth="1"/>
    <col min="4618" max="4618" width="2.140625" customWidth="1"/>
    <col min="4619" max="4620" width="13.7109375" customWidth="1"/>
    <col min="4621" max="4621" width="4.7109375" customWidth="1"/>
    <col min="4622" max="4622" width="5.28515625" customWidth="1"/>
    <col min="4623" max="4623" width="3.5703125" customWidth="1"/>
    <col min="4624" max="4624" width="4.5703125" customWidth="1"/>
    <col min="4625" max="4625" width="1.140625" customWidth="1"/>
    <col min="4626" max="4626" width="7.85546875" customWidth="1"/>
    <col min="4627" max="4627" width="0" hidden="1" customWidth="1"/>
    <col min="4628" max="4628" width="5.7109375" customWidth="1"/>
    <col min="4629" max="4629" width="3.42578125" customWidth="1"/>
    <col min="4865" max="4865" width="3.28515625" customWidth="1"/>
    <col min="4866" max="4866" width="8.5703125" customWidth="1"/>
    <col min="4867" max="4867" width="13.42578125" customWidth="1"/>
    <col min="4868" max="4868" width="10.140625" customWidth="1"/>
    <col min="4869" max="4869" width="4" customWidth="1"/>
    <col min="4870" max="4870" width="10.140625" customWidth="1"/>
    <col min="4871" max="4871" width="12.28515625" customWidth="1"/>
    <col min="4872" max="4872" width="22.140625" customWidth="1"/>
    <col min="4873" max="4873" width="11.42578125" customWidth="1"/>
    <col min="4874" max="4874" width="2.140625" customWidth="1"/>
    <col min="4875" max="4876" width="13.7109375" customWidth="1"/>
    <col min="4877" max="4877" width="4.7109375" customWidth="1"/>
    <col min="4878" max="4878" width="5.28515625" customWidth="1"/>
    <col min="4879" max="4879" width="3.5703125" customWidth="1"/>
    <col min="4880" max="4880" width="4.5703125" customWidth="1"/>
    <col min="4881" max="4881" width="1.140625" customWidth="1"/>
    <col min="4882" max="4882" width="7.85546875" customWidth="1"/>
    <col min="4883" max="4883" width="0" hidden="1" customWidth="1"/>
    <col min="4884" max="4884" width="5.7109375" customWidth="1"/>
    <col min="4885" max="4885" width="3.42578125" customWidth="1"/>
    <col min="5121" max="5121" width="3.28515625" customWidth="1"/>
    <col min="5122" max="5122" width="8.5703125" customWidth="1"/>
    <col min="5123" max="5123" width="13.42578125" customWidth="1"/>
    <col min="5124" max="5124" width="10.140625" customWidth="1"/>
    <col min="5125" max="5125" width="4" customWidth="1"/>
    <col min="5126" max="5126" width="10.140625" customWidth="1"/>
    <col min="5127" max="5127" width="12.28515625" customWidth="1"/>
    <col min="5128" max="5128" width="22.140625" customWidth="1"/>
    <col min="5129" max="5129" width="11.42578125" customWidth="1"/>
    <col min="5130" max="5130" width="2.140625" customWidth="1"/>
    <col min="5131" max="5132" width="13.7109375" customWidth="1"/>
    <col min="5133" max="5133" width="4.7109375" customWidth="1"/>
    <col min="5134" max="5134" width="5.28515625" customWidth="1"/>
    <col min="5135" max="5135" width="3.5703125" customWidth="1"/>
    <col min="5136" max="5136" width="4.5703125" customWidth="1"/>
    <col min="5137" max="5137" width="1.140625" customWidth="1"/>
    <col min="5138" max="5138" width="7.85546875" customWidth="1"/>
    <col min="5139" max="5139" width="0" hidden="1" customWidth="1"/>
    <col min="5140" max="5140" width="5.7109375" customWidth="1"/>
    <col min="5141" max="5141" width="3.42578125" customWidth="1"/>
    <col min="5377" max="5377" width="3.28515625" customWidth="1"/>
    <col min="5378" max="5378" width="8.5703125" customWidth="1"/>
    <col min="5379" max="5379" width="13.42578125" customWidth="1"/>
    <col min="5380" max="5380" width="10.140625" customWidth="1"/>
    <col min="5381" max="5381" width="4" customWidth="1"/>
    <col min="5382" max="5382" width="10.140625" customWidth="1"/>
    <col min="5383" max="5383" width="12.28515625" customWidth="1"/>
    <col min="5384" max="5384" width="22.140625" customWidth="1"/>
    <col min="5385" max="5385" width="11.42578125" customWidth="1"/>
    <col min="5386" max="5386" width="2.140625" customWidth="1"/>
    <col min="5387" max="5388" width="13.7109375" customWidth="1"/>
    <col min="5389" max="5389" width="4.7109375" customWidth="1"/>
    <col min="5390" max="5390" width="5.28515625" customWidth="1"/>
    <col min="5391" max="5391" width="3.5703125" customWidth="1"/>
    <col min="5392" max="5392" width="4.5703125" customWidth="1"/>
    <col min="5393" max="5393" width="1.140625" customWidth="1"/>
    <col min="5394" max="5394" width="7.85546875" customWidth="1"/>
    <col min="5395" max="5395" width="0" hidden="1" customWidth="1"/>
    <col min="5396" max="5396" width="5.7109375" customWidth="1"/>
    <col min="5397" max="5397" width="3.42578125" customWidth="1"/>
    <col min="5633" max="5633" width="3.28515625" customWidth="1"/>
    <col min="5634" max="5634" width="8.5703125" customWidth="1"/>
    <col min="5635" max="5635" width="13.42578125" customWidth="1"/>
    <col min="5636" max="5636" width="10.140625" customWidth="1"/>
    <col min="5637" max="5637" width="4" customWidth="1"/>
    <col min="5638" max="5638" width="10.140625" customWidth="1"/>
    <col min="5639" max="5639" width="12.28515625" customWidth="1"/>
    <col min="5640" max="5640" width="22.140625" customWidth="1"/>
    <col min="5641" max="5641" width="11.42578125" customWidth="1"/>
    <col min="5642" max="5642" width="2.140625" customWidth="1"/>
    <col min="5643" max="5644" width="13.7109375" customWidth="1"/>
    <col min="5645" max="5645" width="4.7109375" customWidth="1"/>
    <col min="5646" max="5646" width="5.28515625" customWidth="1"/>
    <col min="5647" max="5647" width="3.5703125" customWidth="1"/>
    <col min="5648" max="5648" width="4.5703125" customWidth="1"/>
    <col min="5649" max="5649" width="1.140625" customWidth="1"/>
    <col min="5650" max="5650" width="7.85546875" customWidth="1"/>
    <col min="5651" max="5651" width="0" hidden="1" customWidth="1"/>
    <col min="5652" max="5652" width="5.7109375" customWidth="1"/>
    <col min="5653" max="5653" width="3.42578125" customWidth="1"/>
    <col min="5889" max="5889" width="3.28515625" customWidth="1"/>
    <col min="5890" max="5890" width="8.5703125" customWidth="1"/>
    <col min="5891" max="5891" width="13.42578125" customWidth="1"/>
    <col min="5892" max="5892" width="10.140625" customWidth="1"/>
    <col min="5893" max="5893" width="4" customWidth="1"/>
    <col min="5894" max="5894" width="10.140625" customWidth="1"/>
    <col min="5895" max="5895" width="12.28515625" customWidth="1"/>
    <col min="5896" max="5896" width="22.140625" customWidth="1"/>
    <col min="5897" max="5897" width="11.42578125" customWidth="1"/>
    <col min="5898" max="5898" width="2.140625" customWidth="1"/>
    <col min="5899" max="5900" width="13.7109375" customWidth="1"/>
    <col min="5901" max="5901" width="4.7109375" customWidth="1"/>
    <col min="5902" max="5902" width="5.28515625" customWidth="1"/>
    <col min="5903" max="5903" width="3.5703125" customWidth="1"/>
    <col min="5904" max="5904" width="4.5703125" customWidth="1"/>
    <col min="5905" max="5905" width="1.140625" customWidth="1"/>
    <col min="5906" max="5906" width="7.85546875" customWidth="1"/>
    <col min="5907" max="5907" width="0" hidden="1" customWidth="1"/>
    <col min="5908" max="5908" width="5.7109375" customWidth="1"/>
    <col min="5909" max="5909" width="3.42578125" customWidth="1"/>
    <col min="6145" max="6145" width="3.28515625" customWidth="1"/>
    <col min="6146" max="6146" width="8.5703125" customWidth="1"/>
    <col min="6147" max="6147" width="13.42578125" customWidth="1"/>
    <col min="6148" max="6148" width="10.140625" customWidth="1"/>
    <col min="6149" max="6149" width="4" customWidth="1"/>
    <col min="6150" max="6150" width="10.140625" customWidth="1"/>
    <col min="6151" max="6151" width="12.28515625" customWidth="1"/>
    <col min="6152" max="6152" width="22.140625" customWidth="1"/>
    <col min="6153" max="6153" width="11.42578125" customWidth="1"/>
    <col min="6154" max="6154" width="2.140625" customWidth="1"/>
    <col min="6155" max="6156" width="13.7109375" customWidth="1"/>
    <col min="6157" max="6157" width="4.7109375" customWidth="1"/>
    <col min="6158" max="6158" width="5.28515625" customWidth="1"/>
    <col min="6159" max="6159" width="3.5703125" customWidth="1"/>
    <col min="6160" max="6160" width="4.5703125" customWidth="1"/>
    <col min="6161" max="6161" width="1.140625" customWidth="1"/>
    <col min="6162" max="6162" width="7.85546875" customWidth="1"/>
    <col min="6163" max="6163" width="0" hidden="1" customWidth="1"/>
    <col min="6164" max="6164" width="5.7109375" customWidth="1"/>
    <col min="6165" max="6165" width="3.42578125" customWidth="1"/>
    <col min="6401" max="6401" width="3.28515625" customWidth="1"/>
    <col min="6402" max="6402" width="8.5703125" customWidth="1"/>
    <col min="6403" max="6403" width="13.42578125" customWidth="1"/>
    <col min="6404" max="6404" width="10.140625" customWidth="1"/>
    <col min="6405" max="6405" width="4" customWidth="1"/>
    <col min="6406" max="6406" width="10.140625" customWidth="1"/>
    <col min="6407" max="6407" width="12.28515625" customWidth="1"/>
    <col min="6408" max="6408" width="22.140625" customWidth="1"/>
    <col min="6409" max="6409" width="11.42578125" customWidth="1"/>
    <col min="6410" max="6410" width="2.140625" customWidth="1"/>
    <col min="6411" max="6412" width="13.7109375" customWidth="1"/>
    <col min="6413" max="6413" width="4.7109375" customWidth="1"/>
    <col min="6414" max="6414" width="5.28515625" customWidth="1"/>
    <col min="6415" max="6415" width="3.5703125" customWidth="1"/>
    <col min="6416" max="6416" width="4.5703125" customWidth="1"/>
    <col min="6417" max="6417" width="1.140625" customWidth="1"/>
    <col min="6418" max="6418" width="7.85546875" customWidth="1"/>
    <col min="6419" max="6419" width="0" hidden="1" customWidth="1"/>
    <col min="6420" max="6420" width="5.7109375" customWidth="1"/>
    <col min="6421" max="6421" width="3.42578125" customWidth="1"/>
    <col min="6657" max="6657" width="3.28515625" customWidth="1"/>
    <col min="6658" max="6658" width="8.5703125" customWidth="1"/>
    <col min="6659" max="6659" width="13.42578125" customWidth="1"/>
    <col min="6660" max="6660" width="10.140625" customWidth="1"/>
    <col min="6661" max="6661" width="4" customWidth="1"/>
    <col min="6662" max="6662" width="10.140625" customWidth="1"/>
    <col min="6663" max="6663" width="12.28515625" customWidth="1"/>
    <col min="6664" max="6664" width="22.140625" customWidth="1"/>
    <col min="6665" max="6665" width="11.42578125" customWidth="1"/>
    <col min="6666" max="6666" width="2.140625" customWidth="1"/>
    <col min="6667" max="6668" width="13.7109375" customWidth="1"/>
    <col min="6669" max="6669" width="4.7109375" customWidth="1"/>
    <col min="6670" max="6670" width="5.28515625" customWidth="1"/>
    <col min="6671" max="6671" width="3.5703125" customWidth="1"/>
    <col min="6672" max="6672" width="4.5703125" customWidth="1"/>
    <col min="6673" max="6673" width="1.140625" customWidth="1"/>
    <col min="6674" max="6674" width="7.85546875" customWidth="1"/>
    <col min="6675" max="6675" width="0" hidden="1" customWidth="1"/>
    <col min="6676" max="6676" width="5.7109375" customWidth="1"/>
    <col min="6677" max="6677" width="3.42578125" customWidth="1"/>
    <col min="6913" max="6913" width="3.28515625" customWidth="1"/>
    <col min="6914" max="6914" width="8.5703125" customWidth="1"/>
    <col min="6915" max="6915" width="13.42578125" customWidth="1"/>
    <col min="6916" max="6916" width="10.140625" customWidth="1"/>
    <col min="6917" max="6917" width="4" customWidth="1"/>
    <col min="6918" max="6918" width="10.140625" customWidth="1"/>
    <col min="6919" max="6919" width="12.28515625" customWidth="1"/>
    <col min="6920" max="6920" width="22.140625" customWidth="1"/>
    <col min="6921" max="6921" width="11.42578125" customWidth="1"/>
    <col min="6922" max="6922" width="2.140625" customWidth="1"/>
    <col min="6923" max="6924" width="13.7109375" customWidth="1"/>
    <col min="6925" max="6925" width="4.7109375" customWidth="1"/>
    <col min="6926" max="6926" width="5.28515625" customWidth="1"/>
    <col min="6927" max="6927" width="3.5703125" customWidth="1"/>
    <col min="6928" max="6928" width="4.5703125" customWidth="1"/>
    <col min="6929" max="6929" width="1.140625" customWidth="1"/>
    <col min="6930" max="6930" width="7.85546875" customWidth="1"/>
    <col min="6931" max="6931" width="0" hidden="1" customWidth="1"/>
    <col min="6932" max="6932" width="5.7109375" customWidth="1"/>
    <col min="6933" max="6933" width="3.42578125" customWidth="1"/>
    <col min="7169" max="7169" width="3.28515625" customWidth="1"/>
    <col min="7170" max="7170" width="8.5703125" customWidth="1"/>
    <col min="7171" max="7171" width="13.42578125" customWidth="1"/>
    <col min="7172" max="7172" width="10.140625" customWidth="1"/>
    <col min="7173" max="7173" width="4" customWidth="1"/>
    <col min="7174" max="7174" width="10.140625" customWidth="1"/>
    <col min="7175" max="7175" width="12.28515625" customWidth="1"/>
    <col min="7176" max="7176" width="22.140625" customWidth="1"/>
    <col min="7177" max="7177" width="11.42578125" customWidth="1"/>
    <col min="7178" max="7178" width="2.140625" customWidth="1"/>
    <col min="7179" max="7180" width="13.7109375" customWidth="1"/>
    <col min="7181" max="7181" width="4.7109375" customWidth="1"/>
    <col min="7182" max="7182" width="5.28515625" customWidth="1"/>
    <col min="7183" max="7183" width="3.5703125" customWidth="1"/>
    <col min="7184" max="7184" width="4.5703125" customWidth="1"/>
    <col min="7185" max="7185" width="1.140625" customWidth="1"/>
    <col min="7186" max="7186" width="7.85546875" customWidth="1"/>
    <col min="7187" max="7187" width="0" hidden="1" customWidth="1"/>
    <col min="7188" max="7188" width="5.7109375" customWidth="1"/>
    <col min="7189" max="7189" width="3.42578125" customWidth="1"/>
    <col min="7425" max="7425" width="3.28515625" customWidth="1"/>
    <col min="7426" max="7426" width="8.5703125" customWidth="1"/>
    <col min="7427" max="7427" width="13.42578125" customWidth="1"/>
    <col min="7428" max="7428" width="10.140625" customWidth="1"/>
    <col min="7429" max="7429" width="4" customWidth="1"/>
    <col min="7430" max="7430" width="10.140625" customWidth="1"/>
    <col min="7431" max="7431" width="12.28515625" customWidth="1"/>
    <col min="7432" max="7432" width="22.140625" customWidth="1"/>
    <col min="7433" max="7433" width="11.42578125" customWidth="1"/>
    <col min="7434" max="7434" width="2.140625" customWidth="1"/>
    <col min="7435" max="7436" width="13.7109375" customWidth="1"/>
    <col min="7437" max="7437" width="4.7109375" customWidth="1"/>
    <col min="7438" max="7438" width="5.28515625" customWidth="1"/>
    <col min="7439" max="7439" width="3.5703125" customWidth="1"/>
    <col min="7440" max="7440" width="4.5703125" customWidth="1"/>
    <col min="7441" max="7441" width="1.140625" customWidth="1"/>
    <col min="7442" max="7442" width="7.85546875" customWidth="1"/>
    <col min="7443" max="7443" width="0" hidden="1" customWidth="1"/>
    <col min="7444" max="7444" width="5.7109375" customWidth="1"/>
    <col min="7445" max="7445" width="3.42578125" customWidth="1"/>
    <col min="7681" max="7681" width="3.28515625" customWidth="1"/>
    <col min="7682" max="7682" width="8.5703125" customWidth="1"/>
    <col min="7683" max="7683" width="13.42578125" customWidth="1"/>
    <col min="7684" max="7684" width="10.140625" customWidth="1"/>
    <col min="7685" max="7685" width="4" customWidth="1"/>
    <col min="7686" max="7686" width="10.140625" customWidth="1"/>
    <col min="7687" max="7687" width="12.28515625" customWidth="1"/>
    <col min="7688" max="7688" width="22.140625" customWidth="1"/>
    <col min="7689" max="7689" width="11.42578125" customWidth="1"/>
    <col min="7690" max="7690" width="2.140625" customWidth="1"/>
    <col min="7691" max="7692" width="13.7109375" customWidth="1"/>
    <col min="7693" max="7693" width="4.7109375" customWidth="1"/>
    <col min="7694" max="7694" width="5.28515625" customWidth="1"/>
    <col min="7695" max="7695" width="3.5703125" customWidth="1"/>
    <col min="7696" max="7696" width="4.5703125" customWidth="1"/>
    <col min="7697" max="7697" width="1.140625" customWidth="1"/>
    <col min="7698" max="7698" width="7.85546875" customWidth="1"/>
    <col min="7699" max="7699" width="0" hidden="1" customWidth="1"/>
    <col min="7700" max="7700" width="5.7109375" customWidth="1"/>
    <col min="7701" max="7701" width="3.42578125" customWidth="1"/>
    <col min="7937" max="7937" width="3.28515625" customWidth="1"/>
    <col min="7938" max="7938" width="8.5703125" customWidth="1"/>
    <col min="7939" max="7939" width="13.42578125" customWidth="1"/>
    <col min="7940" max="7940" width="10.140625" customWidth="1"/>
    <col min="7941" max="7941" width="4" customWidth="1"/>
    <col min="7942" max="7942" width="10.140625" customWidth="1"/>
    <col min="7943" max="7943" width="12.28515625" customWidth="1"/>
    <col min="7944" max="7944" width="22.140625" customWidth="1"/>
    <col min="7945" max="7945" width="11.42578125" customWidth="1"/>
    <col min="7946" max="7946" width="2.140625" customWidth="1"/>
    <col min="7947" max="7948" width="13.7109375" customWidth="1"/>
    <col min="7949" max="7949" width="4.7109375" customWidth="1"/>
    <col min="7950" max="7950" width="5.28515625" customWidth="1"/>
    <col min="7951" max="7951" width="3.5703125" customWidth="1"/>
    <col min="7952" max="7952" width="4.5703125" customWidth="1"/>
    <col min="7953" max="7953" width="1.140625" customWidth="1"/>
    <col min="7954" max="7954" width="7.85546875" customWidth="1"/>
    <col min="7955" max="7955" width="0" hidden="1" customWidth="1"/>
    <col min="7956" max="7956" width="5.7109375" customWidth="1"/>
    <col min="7957" max="7957" width="3.42578125" customWidth="1"/>
    <col min="8193" max="8193" width="3.28515625" customWidth="1"/>
    <col min="8194" max="8194" width="8.5703125" customWidth="1"/>
    <col min="8195" max="8195" width="13.42578125" customWidth="1"/>
    <col min="8196" max="8196" width="10.140625" customWidth="1"/>
    <col min="8197" max="8197" width="4" customWidth="1"/>
    <col min="8198" max="8198" width="10.140625" customWidth="1"/>
    <col min="8199" max="8199" width="12.28515625" customWidth="1"/>
    <col min="8200" max="8200" width="22.140625" customWidth="1"/>
    <col min="8201" max="8201" width="11.42578125" customWidth="1"/>
    <col min="8202" max="8202" width="2.140625" customWidth="1"/>
    <col min="8203" max="8204" width="13.7109375" customWidth="1"/>
    <col min="8205" max="8205" width="4.7109375" customWidth="1"/>
    <col min="8206" max="8206" width="5.28515625" customWidth="1"/>
    <col min="8207" max="8207" width="3.5703125" customWidth="1"/>
    <col min="8208" max="8208" width="4.5703125" customWidth="1"/>
    <col min="8209" max="8209" width="1.140625" customWidth="1"/>
    <col min="8210" max="8210" width="7.85546875" customWidth="1"/>
    <col min="8211" max="8211" width="0" hidden="1" customWidth="1"/>
    <col min="8212" max="8212" width="5.7109375" customWidth="1"/>
    <col min="8213" max="8213" width="3.42578125" customWidth="1"/>
    <col min="8449" max="8449" width="3.28515625" customWidth="1"/>
    <col min="8450" max="8450" width="8.5703125" customWidth="1"/>
    <col min="8451" max="8451" width="13.42578125" customWidth="1"/>
    <col min="8452" max="8452" width="10.140625" customWidth="1"/>
    <col min="8453" max="8453" width="4" customWidth="1"/>
    <col min="8454" max="8454" width="10.140625" customWidth="1"/>
    <col min="8455" max="8455" width="12.28515625" customWidth="1"/>
    <col min="8456" max="8456" width="22.140625" customWidth="1"/>
    <col min="8457" max="8457" width="11.42578125" customWidth="1"/>
    <col min="8458" max="8458" width="2.140625" customWidth="1"/>
    <col min="8459" max="8460" width="13.7109375" customWidth="1"/>
    <col min="8461" max="8461" width="4.7109375" customWidth="1"/>
    <col min="8462" max="8462" width="5.28515625" customWidth="1"/>
    <col min="8463" max="8463" width="3.5703125" customWidth="1"/>
    <col min="8464" max="8464" width="4.5703125" customWidth="1"/>
    <col min="8465" max="8465" width="1.140625" customWidth="1"/>
    <col min="8466" max="8466" width="7.85546875" customWidth="1"/>
    <col min="8467" max="8467" width="0" hidden="1" customWidth="1"/>
    <col min="8468" max="8468" width="5.7109375" customWidth="1"/>
    <col min="8469" max="8469" width="3.42578125" customWidth="1"/>
    <col min="8705" max="8705" width="3.28515625" customWidth="1"/>
    <col min="8706" max="8706" width="8.5703125" customWidth="1"/>
    <col min="8707" max="8707" width="13.42578125" customWidth="1"/>
    <col min="8708" max="8708" width="10.140625" customWidth="1"/>
    <col min="8709" max="8709" width="4" customWidth="1"/>
    <col min="8710" max="8710" width="10.140625" customWidth="1"/>
    <col min="8711" max="8711" width="12.28515625" customWidth="1"/>
    <col min="8712" max="8712" width="22.140625" customWidth="1"/>
    <col min="8713" max="8713" width="11.42578125" customWidth="1"/>
    <col min="8714" max="8714" width="2.140625" customWidth="1"/>
    <col min="8715" max="8716" width="13.7109375" customWidth="1"/>
    <col min="8717" max="8717" width="4.7109375" customWidth="1"/>
    <col min="8718" max="8718" width="5.28515625" customWidth="1"/>
    <col min="8719" max="8719" width="3.5703125" customWidth="1"/>
    <col min="8720" max="8720" width="4.5703125" customWidth="1"/>
    <col min="8721" max="8721" width="1.140625" customWidth="1"/>
    <col min="8722" max="8722" width="7.85546875" customWidth="1"/>
    <col min="8723" max="8723" width="0" hidden="1" customWidth="1"/>
    <col min="8724" max="8724" width="5.7109375" customWidth="1"/>
    <col min="8725" max="8725" width="3.42578125" customWidth="1"/>
    <col min="8961" max="8961" width="3.28515625" customWidth="1"/>
    <col min="8962" max="8962" width="8.5703125" customWidth="1"/>
    <col min="8963" max="8963" width="13.42578125" customWidth="1"/>
    <col min="8964" max="8964" width="10.140625" customWidth="1"/>
    <col min="8965" max="8965" width="4" customWidth="1"/>
    <col min="8966" max="8966" width="10.140625" customWidth="1"/>
    <col min="8967" max="8967" width="12.28515625" customWidth="1"/>
    <col min="8968" max="8968" width="22.140625" customWidth="1"/>
    <col min="8969" max="8969" width="11.42578125" customWidth="1"/>
    <col min="8970" max="8970" width="2.140625" customWidth="1"/>
    <col min="8971" max="8972" width="13.7109375" customWidth="1"/>
    <col min="8973" max="8973" width="4.7109375" customWidth="1"/>
    <col min="8974" max="8974" width="5.28515625" customWidth="1"/>
    <col min="8975" max="8975" width="3.5703125" customWidth="1"/>
    <col min="8976" max="8976" width="4.5703125" customWidth="1"/>
    <col min="8977" max="8977" width="1.140625" customWidth="1"/>
    <col min="8978" max="8978" width="7.85546875" customWidth="1"/>
    <col min="8979" max="8979" width="0" hidden="1" customWidth="1"/>
    <col min="8980" max="8980" width="5.7109375" customWidth="1"/>
    <col min="8981" max="8981" width="3.42578125" customWidth="1"/>
    <col min="9217" max="9217" width="3.28515625" customWidth="1"/>
    <col min="9218" max="9218" width="8.5703125" customWidth="1"/>
    <col min="9219" max="9219" width="13.42578125" customWidth="1"/>
    <col min="9220" max="9220" width="10.140625" customWidth="1"/>
    <col min="9221" max="9221" width="4" customWidth="1"/>
    <col min="9222" max="9222" width="10.140625" customWidth="1"/>
    <col min="9223" max="9223" width="12.28515625" customWidth="1"/>
    <col min="9224" max="9224" width="22.140625" customWidth="1"/>
    <col min="9225" max="9225" width="11.42578125" customWidth="1"/>
    <col min="9226" max="9226" width="2.140625" customWidth="1"/>
    <col min="9227" max="9228" width="13.7109375" customWidth="1"/>
    <col min="9229" max="9229" width="4.7109375" customWidth="1"/>
    <col min="9230" max="9230" width="5.28515625" customWidth="1"/>
    <col min="9231" max="9231" width="3.5703125" customWidth="1"/>
    <col min="9232" max="9232" width="4.5703125" customWidth="1"/>
    <col min="9233" max="9233" width="1.140625" customWidth="1"/>
    <col min="9234" max="9234" width="7.85546875" customWidth="1"/>
    <col min="9235" max="9235" width="0" hidden="1" customWidth="1"/>
    <col min="9236" max="9236" width="5.7109375" customWidth="1"/>
    <col min="9237" max="9237" width="3.42578125" customWidth="1"/>
    <col min="9473" max="9473" width="3.28515625" customWidth="1"/>
    <col min="9474" max="9474" width="8.5703125" customWidth="1"/>
    <col min="9475" max="9475" width="13.42578125" customWidth="1"/>
    <col min="9476" max="9476" width="10.140625" customWidth="1"/>
    <col min="9477" max="9477" width="4" customWidth="1"/>
    <col min="9478" max="9478" width="10.140625" customWidth="1"/>
    <col min="9479" max="9479" width="12.28515625" customWidth="1"/>
    <col min="9480" max="9480" width="22.140625" customWidth="1"/>
    <col min="9481" max="9481" width="11.42578125" customWidth="1"/>
    <col min="9482" max="9482" width="2.140625" customWidth="1"/>
    <col min="9483" max="9484" width="13.7109375" customWidth="1"/>
    <col min="9485" max="9485" width="4.7109375" customWidth="1"/>
    <col min="9486" max="9486" width="5.28515625" customWidth="1"/>
    <col min="9487" max="9487" width="3.5703125" customWidth="1"/>
    <col min="9488" max="9488" width="4.5703125" customWidth="1"/>
    <col min="9489" max="9489" width="1.140625" customWidth="1"/>
    <col min="9490" max="9490" width="7.85546875" customWidth="1"/>
    <col min="9491" max="9491" width="0" hidden="1" customWidth="1"/>
    <col min="9492" max="9492" width="5.7109375" customWidth="1"/>
    <col min="9493" max="9493" width="3.42578125" customWidth="1"/>
    <col min="9729" max="9729" width="3.28515625" customWidth="1"/>
    <col min="9730" max="9730" width="8.5703125" customWidth="1"/>
    <col min="9731" max="9731" width="13.42578125" customWidth="1"/>
    <col min="9732" max="9732" width="10.140625" customWidth="1"/>
    <col min="9733" max="9733" width="4" customWidth="1"/>
    <col min="9734" max="9734" width="10.140625" customWidth="1"/>
    <col min="9735" max="9735" width="12.28515625" customWidth="1"/>
    <col min="9736" max="9736" width="22.140625" customWidth="1"/>
    <col min="9737" max="9737" width="11.42578125" customWidth="1"/>
    <col min="9738" max="9738" width="2.140625" customWidth="1"/>
    <col min="9739" max="9740" width="13.7109375" customWidth="1"/>
    <col min="9741" max="9741" width="4.7109375" customWidth="1"/>
    <col min="9742" max="9742" width="5.28515625" customWidth="1"/>
    <col min="9743" max="9743" width="3.5703125" customWidth="1"/>
    <col min="9744" max="9744" width="4.5703125" customWidth="1"/>
    <col min="9745" max="9745" width="1.140625" customWidth="1"/>
    <col min="9746" max="9746" width="7.85546875" customWidth="1"/>
    <col min="9747" max="9747" width="0" hidden="1" customWidth="1"/>
    <col min="9748" max="9748" width="5.7109375" customWidth="1"/>
    <col min="9749" max="9749" width="3.42578125" customWidth="1"/>
    <col min="9985" max="9985" width="3.28515625" customWidth="1"/>
    <col min="9986" max="9986" width="8.5703125" customWidth="1"/>
    <col min="9987" max="9987" width="13.42578125" customWidth="1"/>
    <col min="9988" max="9988" width="10.140625" customWidth="1"/>
    <col min="9989" max="9989" width="4" customWidth="1"/>
    <col min="9990" max="9990" width="10.140625" customWidth="1"/>
    <col min="9991" max="9991" width="12.28515625" customWidth="1"/>
    <col min="9992" max="9992" width="22.140625" customWidth="1"/>
    <col min="9993" max="9993" width="11.42578125" customWidth="1"/>
    <col min="9994" max="9994" width="2.140625" customWidth="1"/>
    <col min="9995" max="9996" width="13.7109375" customWidth="1"/>
    <col min="9997" max="9997" width="4.7109375" customWidth="1"/>
    <col min="9998" max="9998" width="5.28515625" customWidth="1"/>
    <col min="9999" max="9999" width="3.5703125" customWidth="1"/>
    <col min="10000" max="10000" width="4.5703125" customWidth="1"/>
    <col min="10001" max="10001" width="1.140625" customWidth="1"/>
    <col min="10002" max="10002" width="7.85546875" customWidth="1"/>
    <col min="10003" max="10003" width="0" hidden="1" customWidth="1"/>
    <col min="10004" max="10004" width="5.7109375" customWidth="1"/>
    <col min="10005" max="10005" width="3.42578125" customWidth="1"/>
    <col min="10241" max="10241" width="3.28515625" customWidth="1"/>
    <col min="10242" max="10242" width="8.5703125" customWidth="1"/>
    <col min="10243" max="10243" width="13.42578125" customWidth="1"/>
    <col min="10244" max="10244" width="10.140625" customWidth="1"/>
    <col min="10245" max="10245" width="4" customWidth="1"/>
    <col min="10246" max="10246" width="10.140625" customWidth="1"/>
    <col min="10247" max="10247" width="12.28515625" customWidth="1"/>
    <col min="10248" max="10248" width="22.140625" customWidth="1"/>
    <col min="10249" max="10249" width="11.42578125" customWidth="1"/>
    <col min="10250" max="10250" width="2.140625" customWidth="1"/>
    <col min="10251" max="10252" width="13.7109375" customWidth="1"/>
    <col min="10253" max="10253" width="4.7109375" customWidth="1"/>
    <col min="10254" max="10254" width="5.28515625" customWidth="1"/>
    <col min="10255" max="10255" width="3.5703125" customWidth="1"/>
    <col min="10256" max="10256" width="4.5703125" customWidth="1"/>
    <col min="10257" max="10257" width="1.140625" customWidth="1"/>
    <col min="10258" max="10258" width="7.85546875" customWidth="1"/>
    <col min="10259" max="10259" width="0" hidden="1" customWidth="1"/>
    <col min="10260" max="10260" width="5.7109375" customWidth="1"/>
    <col min="10261" max="10261" width="3.42578125" customWidth="1"/>
    <col min="10497" max="10497" width="3.28515625" customWidth="1"/>
    <col min="10498" max="10498" width="8.5703125" customWidth="1"/>
    <col min="10499" max="10499" width="13.42578125" customWidth="1"/>
    <col min="10500" max="10500" width="10.140625" customWidth="1"/>
    <col min="10501" max="10501" width="4" customWidth="1"/>
    <col min="10502" max="10502" width="10.140625" customWidth="1"/>
    <col min="10503" max="10503" width="12.28515625" customWidth="1"/>
    <col min="10504" max="10504" width="22.140625" customWidth="1"/>
    <col min="10505" max="10505" width="11.42578125" customWidth="1"/>
    <col min="10506" max="10506" width="2.140625" customWidth="1"/>
    <col min="10507" max="10508" width="13.7109375" customWidth="1"/>
    <col min="10509" max="10509" width="4.7109375" customWidth="1"/>
    <col min="10510" max="10510" width="5.28515625" customWidth="1"/>
    <col min="10511" max="10511" width="3.5703125" customWidth="1"/>
    <col min="10512" max="10512" width="4.5703125" customWidth="1"/>
    <col min="10513" max="10513" width="1.140625" customWidth="1"/>
    <col min="10514" max="10514" width="7.85546875" customWidth="1"/>
    <col min="10515" max="10515" width="0" hidden="1" customWidth="1"/>
    <col min="10516" max="10516" width="5.7109375" customWidth="1"/>
    <col min="10517" max="10517" width="3.42578125" customWidth="1"/>
    <col min="10753" max="10753" width="3.28515625" customWidth="1"/>
    <col min="10754" max="10754" width="8.5703125" customWidth="1"/>
    <col min="10755" max="10755" width="13.42578125" customWidth="1"/>
    <col min="10756" max="10756" width="10.140625" customWidth="1"/>
    <col min="10757" max="10757" width="4" customWidth="1"/>
    <col min="10758" max="10758" width="10.140625" customWidth="1"/>
    <col min="10759" max="10759" width="12.28515625" customWidth="1"/>
    <col min="10760" max="10760" width="22.140625" customWidth="1"/>
    <col min="10761" max="10761" width="11.42578125" customWidth="1"/>
    <col min="10762" max="10762" width="2.140625" customWidth="1"/>
    <col min="10763" max="10764" width="13.7109375" customWidth="1"/>
    <col min="10765" max="10765" width="4.7109375" customWidth="1"/>
    <col min="10766" max="10766" width="5.28515625" customWidth="1"/>
    <col min="10767" max="10767" width="3.5703125" customWidth="1"/>
    <col min="10768" max="10768" width="4.5703125" customWidth="1"/>
    <col min="10769" max="10769" width="1.140625" customWidth="1"/>
    <col min="10770" max="10770" width="7.85546875" customWidth="1"/>
    <col min="10771" max="10771" width="0" hidden="1" customWidth="1"/>
    <col min="10772" max="10772" width="5.7109375" customWidth="1"/>
    <col min="10773" max="10773" width="3.42578125" customWidth="1"/>
    <col min="11009" max="11009" width="3.28515625" customWidth="1"/>
    <col min="11010" max="11010" width="8.5703125" customWidth="1"/>
    <col min="11011" max="11011" width="13.42578125" customWidth="1"/>
    <col min="11012" max="11012" width="10.140625" customWidth="1"/>
    <col min="11013" max="11013" width="4" customWidth="1"/>
    <col min="11014" max="11014" width="10.140625" customWidth="1"/>
    <col min="11015" max="11015" width="12.28515625" customWidth="1"/>
    <col min="11016" max="11016" width="22.140625" customWidth="1"/>
    <col min="11017" max="11017" width="11.42578125" customWidth="1"/>
    <col min="11018" max="11018" width="2.140625" customWidth="1"/>
    <col min="11019" max="11020" width="13.7109375" customWidth="1"/>
    <col min="11021" max="11021" width="4.7109375" customWidth="1"/>
    <col min="11022" max="11022" width="5.28515625" customWidth="1"/>
    <col min="11023" max="11023" width="3.5703125" customWidth="1"/>
    <col min="11024" max="11024" width="4.5703125" customWidth="1"/>
    <col min="11025" max="11025" width="1.140625" customWidth="1"/>
    <col min="11026" max="11026" width="7.85546875" customWidth="1"/>
    <col min="11027" max="11027" width="0" hidden="1" customWidth="1"/>
    <col min="11028" max="11028" width="5.7109375" customWidth="1"/>
    <col min="11029" max="11029" width="3.42578125" customWidth="1"/>
    <col min="11265" max="11265" width="3.28515625" customWidth="1"/>
    <col min="11266" max="11266" width="8.5703125" customWidth="1"/>
    <col min="11267" max="11267" width="13.42578125" customWidth="1"/>
    <col min="11268" max="11268" width="10.140625" customWidth="1"/>
    <col min="11269" max="11269" width="4" customWidth="1"/>
    <col min="11270" max="11270" width="10.140625" customWidth="1"/>
    <col min="11271" max="11271" width="12.28515625" customWidth="1"/>
    <col min="11272" max="11272" width="22.140625" customWidth="1"/>
    <col min="11273" max="11273" width="11.42578125" customWidth="1"/>
    <col min="11274" max="11274" width="2.140625" customWidth="1"/>
    <col min="11275" max="11276" width="13.7109375" customWidth="1"/>
    <col min="11277" max="11277" width="4.7109375" customWidth="1"/>
    <col min="11278" max="11278" width="5.28515625" customWidth="1"/>
    <col min="11279" max="11279" width="3.5703125" customWidth="1"/>
    <col min="11280" max="11280" width="4.5703125" customWidth="1"/>
    <col min="11281" max="11281" width="1.140625" customWidth="1"/>
    <col min="11282" max="11282" width="7.85546875" customWidth="1"/>
    <col min="11283" max="11283" width="0" hidden="1" customWidth="1"/>
    <col min="11284" max="11284" width="5.7109375" customWidth="1"/>
    <col min="11285" max="11285" width="3.42578125" customWidth="1"/>
    <col min="11521" max="11521" width="3.28515625" customWidth="1"/>
    <col min="11522" max="11522" width="8.5703125" customWidth="1"/>
    <col min="11523" max="11523" width="13.42578125" customWidth="1"/>
    <col min="11524" max="11524" width="10.140625" customWidth="1"/>
    <col min="11525" max="11525" width="4" customWidth="1"/>
    <col min="11526" max="11526" width="10.140625" customWidth="1"/>
    <col min="11527" max="11527" width="12.28515625" customWidth="1"/>
    <col min="11528" max="11528" width="22.140625" customWidth="1"/>
    <col min="11529" max="11529" width="11.42578125" customWidth="1"/>
    <col min="11530" max="11530" width="2.140625" customWidth="1"/>
    <col min="11531" max="11532" width="13.7109375" customWidth="1"/>
    <col min="11533" max="11533" width="4.7109375" customWidth="1"/>
    <col min="11534" max="11534" width="5.28515625" customWidth="1"/>
    <col min="11535" max="11535" width="3.5703125" customWidth="1"/>
    <col min="11536" max="11536" width="4.5703125" customWidth="1"/>
    <col min="11537" max="11537" width="1.140625" customWidth="1"/>
    <col min="11538" max="11538" width="7.85546875" customWidth="1"/>
    <col min="11539" max="11539" width="0" hidden="1" customWidth="1"/>
    <col min="11540" max="11540" width="5.7109375" customWidth="1"/>
    <col min="11541" max="11541" width="3.42578125" customWidth="1"/>
    <col min="11777" max="11777" width="3.28515625" customWidth="1"/>
    <col min="11778" max="11778" width="8.5703125" customWidth="1"/>
    <col min="11779" max="11779" width="13.42578125" customWidth="1"/>
    <col min="11780" max="11780" width="10.140625" customWidth="1"/>
    <col min="11781" max="11781" width="4" customWidth="1"/>
    <col min="11782" max="11782" width="10.140625" customWidth="1"/>
    <col min="11783" max="11783" width="12.28515625" customWidth="1"/>
    <col min="11784" max="11784" width="22.140625" customWidth="1"/>
    <col min="11785" max="11785" width="11.42578125" customWidth="1"/>
    <col min="11786" max="11786" width="2.140625" customWidth="1"/>
    <col min="11787" max="11788" width="13.7109375" customWidth="1"/>
    <col min="11789" max="11789" width="4.7109375" customWidth="1"/>
    <col min="11790" max="11790" width="5.28515625" customWidth="1"/>
    <col min="11791" max="11791" width="3.5703125" customWidth="1"/>
    <col min="11792" max="11792" width="4.5703125" customWidth="1"/>
    <col min="11793" max="11793" width="1.140625" customWidth="1"/>
    <col min="11794" max="11794" width="7.85546875" customWidth="1"/>
    <col min="11795" max="11795" width="0" hidden="1" customWidth="1"/>
    <col min="11796" max="11796" width="5.7109375" customWidth="1"/>
    <col min="11797" max="11797" width="3.42578125" customWidth="1"/>
    <col min="12033" max="12033" width="3.28515625" customWidth="1"/>
    <col min="12034" max="12034" width="8.5703125" customWidth="1"/>
    <col min="12035" max="12035" width="13.42578125" customWidth="1"/>
    <col min="12036" max="12036" width="10.140625" customWidth="1"/>
    <col min="12037" max="12037" width="4" customWidth="1"/>
    <col min="12038" max="12038" width="10.140625" customWidth="1"/>
    <col min="12039" max="12039" width="12.28515625" customWidth="1"/>
    <col min="12040" max="12040" width="22.140625" customWidth="1"/>
    <col min="12041" max="12041" width="11.42578125" customWidth="1"/>
    <col min="12042" max="12042" width="2.140625" customWidth="1"/>
    <col min="12043" max="12044" width="13.7109375" customWidth="1"/>
    <col min="12045" max="12045" width="4.7109375" customWidth="1"/>
    <col min="12046" max="12046" width="5.28515625" customWidth="1"/>
    <col min="12047" max="12047" width="3.5703125" customWidth="1"/>
    <col min="12048" max="12048" width="4.5703125" customWidth="1"/>
    <col min="12049" max="12049" width="1.140625" customWidth="1"/>
    <col min="12050" max="12050" width="7.85546875" customWidth="1"/>
    <col min="12051" max="12051" width="0" hidden="1" customWidth="1"/>
    <col min="12052" max="12052" width="5.7109375" customWidth="1"/>
    <col min="12053" max="12053" width="3.42578125" customWidth="1"/>
    <col min="12289" max="12289" width="3.28515625" customWidth="1"/>
    <col min="12290" max="12290" width="8.5703125" customWidth="1"/>
    <col min="12291" max="12291" width="13.42578125" customWidth="1"/>
    <col min="12292" max="12292" width="10.140625" customWidth="1"/>
    <col min="12293" max="12293" width="4" customWidth="1"/>
    <col min="12294" max="12294" width="10.140625" customWidth="1"/>
    <col min="12295" max="12295" width="12.28515625" customWidth="1"/>
    <col min="12296" max="12296" width="22.140625" customWidth="1"/>
    <col min="12297" max="12297" width="11.42578125" customWidth="1"/>
    <col min="12298" max="12298" width="2.140625" customWidth="1"/>
    <col min="12299" max="12300" width="13.7109375" customWidth="1"/>
    <col min="12301" max="12301" width="4.7109375" customWidth="1"/>
    <col min="12302" max="12302" width="5.28515625" customWidth="1"/>
    <col min="12303" max="12303" width="3.5703125" customWidth="1"/>
    <col min="12304" max="12304" width="4.5703125" customWidth="1"/>
    <col min="12305" max="12305" width="1.140625" customWidth="1"/>
    <col min="12306" max="12306" width="7.85546875" customWidth="1"/>
    <col min="12307" max="12307" width="0" hidden="1" customWidth="1"/>
    <col min="12308" max="12308" width="5.7109375" customWidth="1"/>
    <col min="12309" max="12309" width="3.42578125" customWidth="1"/>
    <col min="12545" max="12545" width="3.28515625" customWidth="1"/>
    <col min="12546" max="12546" width="8.5703125" customWidth="1"/>
    <col min="12547" max="12547" width="13.42578125" customWidth="1"/>
    <col min="12548" max="12548" width="10.140625" customWidth="1"/>
    <col min="12549" max="12549" width="4" customWidth="1"/>
    <col min="12550" max="12550" width="10.140625" customWidth="1"/>
    <col min="12551" max="12551" width="12.28515625" customWidth="1"/>
    <col min="12552" max="12552" width="22.140625" customWidth="1"/>
    <col min="12553" max="12553" width="11.42578125" customWidth="1"/>
    <col min="12554" max="12554" width="2.140625" customWidth="1"/>
    <col min="12555" max="12556" width="13.7109375" customWidth="1"/>
    <col min="12557" max="12557" width="4.7109375" customWidth="1"/>
    <col min="12558" max="12558" width="5.28515625" customWidth="1"/>
    <col min="12559" max="12559" width="3.5703125" customWidth="1"/>
    <col min="12560" max="12560" width="4.5703125" customWidth="1"/>
    <col min="12561" max="12561" width="1.140625" customWidth="1"/>
    <col min="12562" max="12562" width="7.85546875" customWidth="1"/>
    <col min="12563" max="12563" width="0" hidden="1" customWidth="1"/>
    <col min="12564" max="12564" width="5.7109375" customWidth="1"/>
    <col min="12565" max="12565" width="3.42578125" customWidth="1"/>
    <col min="12801" max="12801" width="3.28515625" customWidth="1"/>
    <col min="12802" max="12802" width="8.5703125" customWidth="1"/>
    <col min="12803" max="12803" width="13.42578125" customWidth="1"/>
    <col min="12804" max="12804" width="10.140625" customWidth="1"/>
    <col min="12805" max="12805" width="4" customWidth="1"/>
    <col min="12806" max="12806" width="10.140625" customWidth="1"/>
    <col min="12807" max="12807" width="12.28515625" customWidth="1"/>
    <col min="12808" max="12808" width="22.140625" customWidth="1"/>
    <col min="12809" max="12809" width="11.42578125" customWidth="1"/>
    <col min="12810" max="12810" width="2.140625" customWidth="1"/>
    <col min="12811" max="12812" width="13.7109375" customWidth="1"/>
    <col min="12813" max="12813" width="4.7109375" customWidth="1"/>
    <col min="12814" max="12814" width="5.28515625" customWidth="1"/>
    <col min="12815" max="12815" width="3.5703125" customWidth="1"/>
    <col min="12816" max="12816" width="4.5703125" customWidth="1"/>
    <col min="12817" max="12817" width="1.140625" customWidth="1"/>
    <col min="12818" max="12818" width="7.85546875" customWidth="1"/>
    <col min="12819" max="12819" width="0" hidden="1" customWidth="1"/>
    <col min="12820" max="12820" width="5.7109375" customWidth="1"/>
    <col min="12821" max="12821" width="3.42578125" customWidth="1"/>
    <col min="13057" max="13057" width="3.28515625" customWidth="1"/>
    <col min="13058" max="13058" width="8.5703125" customWidth="1"/>
    <col min="13059" max="13059" width="13.42578125" customWidth="1"/>
    <col min="13060" max="13060" width="10.140625" customWidth="1"/>
    <col min="13061" max="13061" width="4" customWidth="1"/>
    <col min="13062" max="13062" width="10.140625" customWidth="1"/>
    <col min="13063" max="13063" width="12.28515625" customWidth="1"/>
    <col min="13064" max="13064" width="22.140625" customWidth="1"/>
    <col min="13065" max="13065" width="11.42578125" customWidth="1"/>
    <col min="13066" max="13066" width="2.140625" customWidth="1"/>
    <col min="13067" max="13068" width="13.7109375" customWidth="1"/>
    <col min="13069" max="13069" width="4.7109375" customWidth="1"/>
    <col min="13070" max="13070" width="5.28515625" customWidth="1"/>
    <col min="13071" max="13071" width="3.5703125" customWidth="1"/>
    <col min="13072" max="13072" width="4.5703125" customWidth="1"/>
    <col min="13073" max="13073" width="1.140625" customWidth="1"/>
    <col min="13074" max="13074" width="7.85546875" customWidth="1"/>
    <col min="13075" max="13075" width="0" hidden="1" customWidth="1"/>
    <col min="13076" max="13076" width="5.7109375" customWidth="1"/>
    <col min="13077" max="13077" width="3.42578125" customWidth="1"/>
    <col min="13313" max="13313" width="3.28515625" customWidth="1"/>
    <col min="13314" max="13314" width="8.5703125" customWidth="1"/>
    <col min="13315" max="13315" width="13.42578125" customWidth="1"/>
    <col min="13316" max="13316" width="10.140625" customWidth="1"/>
    <col min="13317" max="13317" width="4" customWidth="1"/>
    <col min="13318" max="13318" width="10.140625" customWidth="1"/>
    <col min="13319" max="13319" width="12.28515625" customWidth="1"/>
    <col min="13320" max="13320" width="22.140625" customWidth="1"/>
    <col min="13321" max="13321" width="11.42578125" customWidth="1"/>
    <col min="13322" max="13322" width="2.140625" customWidth="1"/>
    <col min="13323" max="13324" width="13.7109375" customWidth="1"/>
    <col min="13325" max="13325" width="4.7109375" customWidth="1"/>
    <col min="13326" max="13326" width="5.28515625" customWidth="1"/>
    <col min="13327" max="13327" width="3.5703125" customWidth="1"/>
    <col min="13328" max="13328" width="4.5703125" customWidth="1"/>
    <col min="13329" max="13329" width="1.140625" customWidth="1"/>
    <col min="13330" max="13330" width="7.85546875" customWidth="1"/>
    <col min="13331" max="13331" width="0" hidden="1" customWidth="1"/>
    <col min="13332" max="13332" width="5.7109375" customWidth="1"/>
    <col min="13333" max="13333" width="3.42578125" customWidth="1"/>
    <col min="13569" max="13569" width="3.28515625" customWidth="1"/>
    <col min="13570" max="13570" width="8.5703125" customWidth="1"/>
    <col min="13571" max="13571" width="13.42578125" customWidth="1"/>
    <col min="13572" max="13572" width="10.140625" customWidth="1"/>
    <col min="13573" max="13573" width="4" customWidth="1"/>
    <col min="13574" max="13574" width="10.140625" customWidth="1"/>
    <col min="13575" max="13575" width="12.28515625" customWidth="1"/>
    <col min="13576" max="13576" width="22.140625" customWidth="1"/>
    <col min="13577" max="13577" width="11.42578125" customWidth="1"/>
    <col min="13578" max="13578" width="2.140625" customWidth="1"/>
    <col min="13579" max="13580" width="13.7109375" customWidth="1"/>
    <col min="13581" max="13581" width="4.7109375" customWidth="1"/>
    <col min="13582" max="13582" width="5.28515625" customWidth="1"/>
    <col min="13583" max="13583" width="3.5703125" customWidth="1"/>
    <col min="13584" max="13584" width="4.5703125" customWidth="1"/>
    <col min="13585" max="13585" width="1.140625" customWidth="1"/>
    <col min="13586" max="13586" width="7.85546875" customWidth="1"/>
    <col min="13587" max="13587" width="0" hidden="1" customWidth="1"/>
    <col min="13588" max="13588" width="5.7109375" customWidth="1"/>
    <col min="13589" max="13589" width="3.42578125" customWidth="1"/>
    <col min="13825" max="13825" width="3.28515625" customWidth="1"/>
    <col min="13826" max="13826" width="8.5703125" customWidth="1"/>
    <col min="13827" max="13827" width="13.42578125" customWidth="1"/>
    <col min="13828" max="13828" width="10.140625" customWidth="1"/>
    <col min="13829" max="13829" width="4" customWidth="1"/>
    <col min="13830" max="13830" width="10.140625" customWidth="1"/>
    <col min="13831" max="13831" width="12.28515625" customWidth="1"/>
    <col min="13832" max="13832" width="22.140625" customWidth="1"/>
    <col min="13833" max="13833" width="11.42578125" customWidth="1"/>
    <col min="13834" max="13834" width="2.140625" customWidth="1"/>
    <col min="13835" max="13836" width="13.7109375" customWidth="1"/>
    <col min="13837" max="13837" width="4.7109375" customWidth="1"/>
    <col min="13838" max="13838" width="5.28515625" customWidth="1"/>
    <col min="13839" max="13839" width="3.5703125" customWidth="1"/>
    <col min="13840" max="13840" width="4.5703125" customWidth="1"/>
    <col min="13841" max="13841" width="1.140625" customWidth="1"/>
    <col min="13842" max="13842" width="7.85546875" customWidth="1"/>
    <col min="13843" max="13843" width="0" hidden="1" customWidth="1"/>
    <col min="13844" max="13844" width="5.7109375" customWidth="1"/>
    <col min="13845" max="13845" width="3.42578125" customWidth="1"/>
    <col min="14081" max="14081" width="3.28515625" customWidth="1"/>
    <col min="14082" max="14082" width="8.5703125" customWidth="1"/>
    <col min="14083" max="14083" width="13.42578125" customWidth="1"/>
    <col min="14084" max="14084" width="10.140625" customWidth="1"/>
    <col min="14085" max="14085" width="4" customWidth="1"/>
    <col min="14086" max="14086" width="10.140625" customWidth="1"/>
    <col min="14087" max="14087" width="12.28515625" customWidth="1"/>
    <col min="14088" max="14088" width="22.140625" customWidth="1"/>
    <col min="14089" max="14089" width="11.42578125" customWidth="1"/>
    <col min="14090" max="14090" width="2.140625" customWidth="1"/>
    <col min="14091" max="14092" width="13.7109375" customWidth="1"/>
    <col min="14093" max="14093" width="4.7109375" customWidth="1"/>
    <col min="14094" max="14094" width="5.28515625" customWidth="1"/>
    <col min="14095" max="14095" width="3.5703125" customWidth="1"/>
    <col min="14096" max="14096" width="4.5703125" customWidth="1"/>
    <col min="14097" max="14097" width="1.140625" customWidth="1"/>
    <col min="14098" max="14098" width="7.85546875" customWidth="1"/>
    <col min="14099" max="14099" width="0" hidden="1" customWidth="1"/>
    <col min="14100" max="14100" width="5.7109375" customWidth="1"/>
    <col min="14101" max="14101" width="3.42578125" customWidth="1"/>
    <col min="14337" max="14337" width="3.28515625" customWidth="1"/>
    <col min="14338" max="14338" width="8.5703125" customWidth="1"/>
    <col min="14339" max="14339" width="13.42578125" customWidth="1"/>
    <col min="14340" max="14340" width="10.140625" customWidth="1"/>
    <col min="14341" max="14341" width="4" customWidth="1"/>
    <col min="14342" max="14342" width="10.140625" customWidth="1"/>
    <col min="14343" max="14343" width="12.28515625" customWidth="1"/>
    <col min="14344" max="14344" width="22.140625" customWidth="1"/>
    <col min="14345" max="14345" width="11.42578125" customWidth="1"/>
    <col min="14346" max="14346" width="2.140625" customWidth="1"/>
    <col min="14347" max="14348" width="13.7109375" customWidth="1"/>
    <col min="14349" max="14349" width="4.7109375" customWidth="1"/>
    <col min="14350" max="14350" width="5.28515625" customWidth="1"/>
    <col min="14351" max="14351" width="3.5703125" customWidth="1"/>
    <col min="14352" max="14352" width="4.5703125" customWidth="1"/>
    <col min="14353" max="14353" width="1.140625" customWidth="1"/>
    <col min="14354" max="14354" width="7.85546875" customWidth="1"/>
    <col min="14355" max="14355" width="0" hidden="1" customWidth="1"/>
    <col min="14356" max="14356" width="5.7109375" customWidth="1"/>
    <col min="14357" max="14357" width="3.42578125" customWidth="1"/>
    <col min="14593" max="14593" width="3.28515625" customWidth="1"/>
    <col min="14594" max="14594" width="8.5703125" customWidth="1"/>
    <col min="14595" max="14595" width="13.42578125" customWidth="1"/>
    <col min="14596" max="14596" width="10.140625" customWidth="1"/>
    <col min="14597" max="14597" width="4" customWidth="1"/>
    <col min="14598" max="14598" width="10.140625" customWidth="1"/>
    <col min="14599" max="14599" width="12.28515625" customWidth="1"/>
    <col min="14600" max="14600" width="22.140625" customWidth="1"/>
    <col min="14601" max="14601" width="11.42578125" customWidth="1"/>
    <col min="14602" max="14602" width="2.140625" customWidth="1"/>
    <col min="14603" max="14604" width="13.7109375" customWidth="1"/>
    <col min="14605" max="14605" width="4.7109375" customWidth="1"/>
    <col min="14606" max="14606" width="5.28515625" customWidth="1"/>
    <col min="14607" max="14607" width="3.5703125" customWidth="1"/>
    <col min="14608" max="14608" width="4.5703125" customWidth="1"/>
    <col min="14609" max="14609" width="1.140625" customWidth="1"/>
    <col min="14610" max="14610" width="7.85546875" customWidth="1"/>
    <col min="14611" max="14611" width="0" hidden="1" customWidth="1"/>
    <col min="14612" max="14612" width="5.7109375" customWidth="1"/>
    <col min="14613" max="14613" width="3.42578125" customWidth="1"/>
    <col min="14849" max="14849" width="3.28515625" customWidth="1"/>
    <col min="14850" max="14850" width="8.5703125" customWidth="1"/>
    <col min="14851" max="14851" width="13.42578125" customWidth="1"/>
    <col min="14852" max="14852" width="10.140625" customWidth="1"/>
    <col min="14853" max="14853" width="4" customWidth="1"/>
    <col min="14854" max="14854" width="10.140625" customWidth="1"/>
    <col min="14855" max="14855" width="12.28515625" customWidth="1"/>
    <col min="14856" max="14856" width="22.140625" customWidth="1"/>
    <col min="14857" max="14857" width="11.42578125" customWidth="1"/>
    <col min="14858" max="14858" width="2.140625" customWidth="1"/>
    <col min="14859" max="14860" width="13.7109375" customWidth="1"/>
    <col min="14861" max="14861" width="4.7109375" customWidth="1"/>
    <col min="14862" max="14862" width="5.28515625" customWidth="1"/>
    <col min="14863" max="14863" width="3.5703125" customWidth="1"/>
    <col min="14864" max="14864" width="4.5703125" customWidth="1"/>
    <col min="14865" max="14865" width="1.140625" customWidth="1"/>
    <col min="14866" max="14866" width="7.85546875" customWidth="1"/>
    <col min="14867" max="14867" width="0" hidden="1" customWidth="1"/>
    <col min="14868" max="14868" width="5.7109375" customWidth="1"/>
    <col min="14869" max="14869" width="3.42578125" customWidth="1"/>
    <col min="15105" max="15105" width="3.28515625" customWidth="1"/>
    <col min="15106" max="15106" width="8.5703125" customWidth="1"/>
    <col min="15107" max="15107" width="13.42578125" customWidth="1"/>
    <col min="15108" max="15108" width="10.140625" customWidth="1"/>
    <col min="15109" max="15109" width="4" customWidth="1"/>
    <col min="15110" max="15110" width="10.140625" customWidth="1"/>
    <col min="15111" max="15111" width="12.28515625" customWidth="1"/>
    <col min="15112" max="15112" width="22.140625" customWidth="1"/>
    <col min="15113" max="15113" width="11.42578125" customWidth="1"/>
    <col min="15114" max="15114" width="2.140625" customWidth="1"/>
    <col min="15115" max="15116" width="13.7109375" customWidth="1"/>
    <col min="15117" max="15117" width="4.7109375" customWidth="1"/>
    <col min="15118" max="15118" width="5.28515625" customWidth="1"/>
    <col min="15119" max="15119" width="3.5703125" customWidth="1"/>
    <col min="15120" max="15120" width="4.5703125" customWidth="1"/>
    <col min="15121" max="15121" width="1.140625" customWidth="1"/>
    <col min="15122" max="15122" width="7.85546875" customWidth="1"/>
    <col min="15123" max="15123" width="0" hidden="1" customWidth="1"/>
    <col min="15124" max="15124" width="5.7109375" customWidth="1"/>
    <col min="15125" max="15125" width="3.42578125" customWidth="1"/>
    <col min="15361" max="15361" width="3.28515625" customWidth="1"/>
    <col min="15362" max="15362" width="8.5703125" customWidth="1"/>
    <col min="15363" max="15363" width="13.42578125" customWidth="1"/>
    <col min="15364" max="15364" width="10.140625" customWidth="1"/>
    <col min="15365" max="15365" width="4" customWidth="1"/>
    <col min="15366" max="15366" width="10.140625" customWidth="1"/>
    <col min="15367" max="15367" width="12.28515625" customWidth="1"/>
    <col min="15368" max="15368" width="22.140625" customWidth="1"/>
    <col min="15369" max="15369" width="11.42578125" customWidth="1"/>
    <col min="15370" max="15370" width="2.140625" customWidth="1"/>
    <col min="15371" max="15372" width="13.7109375" customWidth="1"/>
    <col min="15373" max="15373" width="4.7109375" customWidth="1"/>
    <col min="15374" max="15374" width="5.28515625" customWidth="1"/>
    <col min="15375" max="15375" width="3.5703125" customWidth="1"/>
    <col min="15376" max="15376" width="4.5703125" customWidth="1"/>
    <col min="15377" max="15377" width="1.140625" customWidth="1"/>
    <col min="15378" max="15378" width="7.85546875" customWidth="1"/>
    <col min="15379" max="15379" width="0" hidden="1" customWidth="1"/>
    <col min="15380" max="15380" width="5.7109375" customWidth="1"/>
    <col min="15381" max="15381" width="3.42578125" customWidth="1"/>
    <col min="15617" max="15617" width="3.28515625" customWidth="1"/>
    <col min="15618" max="15618" width="8.5703125" customWidth="1"/>
    <col min="15619" max="15619" width="13.42578125" customWidth="1"/>
    <col min="15620" max="15620" width="10.140625" customWidth="1"/>
    <col min="15621" max="15621" width="4" customWidth="1"/>
    <col min="15622" max="15622" width="10.140625" customWidth="1"/>
    <col min="15623" max="15623" width="12.28515625" customWidth="1"/>
    <col min="15624" max="15624" width="22.140625" customWidth="1"/>
    <col min="15625" max="15625" width="11.42578125" customWidth="1"/>
    <col min="15626" max="15626" width="2.140625" customWidth="1"/>
    <col min="15627" max="15628" width="13.7109375" customWidth="1"/>
    <col min="15629" max="15629" width="4.7109375" customWidth="1"/>
    <col min="15630" max="15630" width="5.28515625" customWidth="1"/>
    <col min="15631" max="15631" width="3.5703125" customWidth="1"/>
    <col min="15632" max="15632" width="4.5703125" customWidth="1"/>
    <col min="15633" max="15633" width="1.140625" customWidth="1"/>
    <col min="15634" max="15634" width="7.85546875" customWidth="1"/>
    <col min="15635" max="15635" width="0" hidden="1" customWidth="1"/>
    <col min="15636" max="15636" width="5.7109375" customWidth="1"/>
    <col min="15637" max="15637" width="3.42578125" customWidth="1"/>
    <col min="15873" max="15873" width="3.28515625" customWidth="1"/>
    <col min="15874" max="15874" width="8.5703125" customWidth="1"/>
    <col min="15875" max="15875" width="13.42578125" customWidth="1"/>
    <col min="15876" max="15876" width="10.140625" customWidth="1"/>
    <col min="15877" max="15877" width="4" customWidth="1"/>
    <col min="15878" max="15878" width="10.140625" customWidth="1"/>
    <col min="15879" max="15879" width="12.28515625" customWidth="1"/>
    <col min="15880" max="15880" width="22.140625" customWidth="1"/>
    <col min="15881" max="15881" width="11.42578125" customWidth="1"/>
    <col min="15882" max="15882" width="2.140625" customWidth="1"/>
    <col min="15883" max="15884" width="13.7109375" customWidth="1"/>
    <col min="15885" max="15885" width="4.7109375" customWidth="1"/>
    <col min="15886" max="15886" width="5.28515625" customWidth="1"/>
    <col min="15887" max="15887" width="3.5703125" customWidth="1"/>
    <col min="15888" max="15888" width="4.5703125" customWidth="1"/>
    <col min="15889" max="15889" width="1.140625" customWidth="1"/>
    <col min="15890" max="15890" width="7.85546875" customWidth="1"/>
    <col min="15891" max="15891" width="0" hidden="1" customWidth="1"/>
    <col min="15892" max="15892" width="5.7109375" customWidth="1"/>
    <col min="15893" max="15893" width="3.42578125" customWidth="1"/>
    <col min="16129" max="16129" width="3.28515625" customWidth="1"/>
    <col min="16130" max="16130" width="8.5703125" customWidth="1"/>
    <col min="16131" max="16131" width="13.42578125" customWidth="1"/>
    <col min="16132" max="16132" width="10.140625" customWidth="1"/>
    <col min="16133" max="16133" width="4" customWidth="1"/>
    <col min="16134" max="16134" width="10.140625" customWidth="1"/>
    <col min="16135" max="16135" width="12.28515625" customWidth="1"/>
    <col min="16136" max="16136" width="22.140625" customWidth="1"/>
    <col min="16137" max="16137" width="11.42578125" customWidth="1"/>
    <col min="16138" max="16138" width="2.140625" customWidth="1"/>
    <col min="16139" max="16140" width="13.7109375" customWidth="1"/>
    <col min="16141" max="16141" width="4.7109375" customWidth="1"/>
    <col min="16142" max="16142" width="5.28515625" customWidth="1"/>
    <col min="16143" max="16143" width="3.5703125" customWidth="1"/>
    <col min="16144" max="16144" width="4.5703125" customWidth="1"/>
    <col min="16145" max="16145" width="1.140625" customWidth="1"/>
    <col min="16146" max="16146" width="7.85546875" customWidth="1"/>
    <col min="16147" max="16147" width="0" hidden="1" customWidth="1"/>
    <col min="16148" max="16148" width="5.7109375" customWidth="1"/>
    <col min="16149" max="16149" width="3.42578125" customWidth="1"/>
  </cols>
  <sheetData>
    <row r="1" spans="2:20" ht="4.5" customHeight="1" x14ac:dyDescent="0.25"/>
    <row r="2" spans="2:20" x14ac:dyDescent="0.25">
      <c r="O2" s="132"/>
      <c r="P2" s="126"/>
      <c r="R2" s="133"/>
      <c r="S2" s="126"/>
      <c r="T2" s="126"/>
    </row>
    <row r="3" spans="2:20" x14ac:dyDescent="0.25">
      <c r="B3" s="131" t="s">
        <v>0</v>
      </c>
      <c r="C3" s="126"/>
      <c r="D3" s="126"/>
      <c r="E3" s="126"/>
      <c r="F3" s="126"/>
      <c r="O3" s="126"/>
      <c r="P3" s="126"/>
      <c r="R3" s="126"/>
      <c r="S3" s="126"/>
      <c r="T3" s="126"/>
    </row>
    <row r="4" spans="2:20" x14ac:dyDescent="0.25">
      <c r="B4" s="126"/>
      <c r="C4" s="126"/>
      <c r="D4" s="126"/>
      <c r="E4" s="126"/>
      <c r="F4" s="126"/>
    </row>
    <row r="5" spans="2:20" ht="15" hidden="1" customHeight="1" x14ac:dyDescent="0.25"/>
    <row r="6" spans="2:20" x14ac:dyDescent="0.25">
      <c r="B6" s="131" t="s">
        <v>1</v>
      </c>
      <c r="C6" s="126"/>
      <c r="D6" s="126"/>
      <c r="E6" s="126"/>
      <c r="N6" s="132"/>
      <c r="O6" s="126"/>
      <c r="P6" s="126"/>
      <c r="R6" s="134"/>
      <c r="S6" s="126"/>
      <c r="T6" s="126"/>
    </row>
    <row r="7" spans="2:20" ht="15" customHeight="1" x14ac:dyDescent="0.25">
      <c r="B7" s="126"/>
      <c r="C7" s="126"/>
      <c r="D7" s="126"/>
      <c r="E7" s="126"/>
      <c r="G7" s="153" t="s">
        <v>751</v>
      </c>
      <c r="H7" s="153"/>
      <c r="I7" s="153"/>
      <c r="J7" s="153"/>
      <c r="K7" s="153"/>
      <c r="N7" s="126"/>
      <c r="O7" s="126"/>
      <c r="P7" s="126"/>
      <c r="R7" s="126"/>
      <c r="S7" s="126"/>
      <c r="T7" s="126"/>
    </row>
    <row r="8" spans="2:20" x14ac:dyDescent="0.25">
      <c r="B8" s="131" t="s">
        <v>2</v>
      </c>
      <c r="C8" s="126"/>
      <c r="D8" s="126"/>
      <c r="G8" s="153"/>
      <c r="H8" s="153"/>
      <c r="I8" s="153"/>
      <c r="J8" s="153"/>
      <c r="K8" s="153"/>
    </row>
    <row r="9" spans="2:20" ht="24" customHeight="1" x14ac:dyDescent="0.25"/>
    <row r="10" spans="2:20" ht="15.75" thickBot="1" x14ac:dyDescent="0.3">
      <c r="B10" s="1"/>
      <c r="C10" s="1"/>
      <c r="I10" s="125"/>
      <c r="J10" s="126"/>
      <c r="K10" s="2"/>
      <c r="L10" s="2"/>
      <c r="M10" s="125"/>
      <c r="N10" s="126"/>
      <c r="O10" s="126"/>
      <c r="P10" s="125"/>
      <c r="Q10" s="126"/>
      <c r="R10" s="126"/>
    </row>
    <row r="11" spans="2:20" ht="24" thickTop="1" thickBot="1" x14ac:dyDescent="0.3">
      <c r="B11" s="3"/>
      <c r="C11" s="3" t="s">
        <v>4</v>
      </c>
      <c r="D11" s="128" t="s">
        <v>5</v>
      </c>
      <c r="E11" s="129"/>
      <c r="F11" s="129"/>
      <c r="G11" s="129"/>
      <c r="H11" s="129"/>
      <c r="I11" s="130" t="s">
        <v>6</v>
      </c>
      <c r="J11" s="129"/>
      <c r="K11" s="4" t="s">
        <v>7</v>
      </c>
      <c r="L11" s="4" t="s">
        <v>8</v>
      </c>
      <c r="M11" s="130" t="s">
        <v>9</v>
      </c>
      <c r="N11" s="129"/>
      <c r="O11" s="129"/>
      <c r="P11" s="130" t="s">
        <v>10</v>
      </c>
      <c r="Q11" s="129"/>
      <c r="R11" s="129"/>
    </row>
    <row r="12" spans="2:20" ht="15.75" thickTop="1" x14ac:dyDescent="0.25">
      <c r="B12" s="33"/>
      <c r="C12" s="33"/>
      <c r="D12" s="122" t="s">
        <v>11</v>
      </c>
      <c r="E12" s="123"/>
      <c r="F12" s="123"/>
      <c r="G12" s="123"/>
      <c r="H12" s="123"/>
      <c r="I12" s="124">
        <v>1286153.43</v>
      </c>
      <c r="J12" s="123"/>
      <c r="K12" s="34">
        <v>1376943.65</v>
      </c>
      <c r="L12" s="34">
        <v>1772757.95</v>
      </c>
      <c r="M12" s="124">
        <v>1770704.51</v>
      </c>
      <c r="N12" s="123"/>
      <c r="O12" s="123"/>
      <c r="P12" s="124">
        <v>1770704.51</v>
      </c>
      <c r="Q12" s="123"/>
      <c r="R12" s="123"/>
    </row>
    <row r="13" spans="2:20" x14ac:dyDescent="0.25">
      <c r="B13" s="29"/>
      <c r="C13" s="29" t="s">
        <v>47</v>
      </c>
      <c r="D13" s="119" t="s">
        <v>48</v>
      </c>
      <c r="E13" s="120"/>
      <c r="F13" s="120"/>
      <c r="G13" s="120"/>
      <c r="H13" s="120"/>
      <c r="I13" s="121">
        <v>19432.34</v>
      </c>
      <c r="J13" s="120"/>
      <c r="K13" s="30">
        <v>21926</v>
      </c>
      <c r="L13" s="30">
        <v>16372.5</v>
      </c>
      <c r="M13" s="121">
        <v>16372.5</v>
      </c>
      <c r="N13" s="120"/>
      <c r="O13" s="120"/>
      <c r="P13" s="121">
        <v>16372.5</v>
      </c>
      <c r="Q13" s="120"/>
      <c r="R13" s="120"/>
    </row>
    <row r="14" spans="2:20" x14ac:dyDescent="0.25">
      <c r="B14" s="26"/>
      <c r="C14" s="26" t="s">
        <v>49</v>
      </c>
      <c r="D14" s="144" t="s">
        <v>48</v>
      </c>
      <c r="E14" s="145"/>
      <c r="F14" s="145"/>
      <c r="G14" s="145"/>
      <c r="H14" s="145"/>
      <c r="I14" s="146">
        <v>19432.34</v>
      </c>
      <c r="J14" s="145"/>
      <c r="K14" s="27">
        <v>21926</v>
      </c>
      <c r="L14" s="27">
        <v>16372.5</v>
      </c>
      <c r="M14" s="146">
        <v>16372.5</v>
      </c>
      <c r="N14" s="146"/>
      <c r="O14" s="146"/>
      <c r="P14" s="146">
        <v>16372.5</v>
      </c>
      <c r="Q14" s="145"/>
      <c r="R14" s="145"/>
    </row>
    <row r="15" spans="2:20" x14ac:dyDescent="0.25">
      <c r="B15" s="29"/>
      <c r="C15" s="29" t="s">
        <v>50</v>
      </c>
      <c r="D15" s="119" t="s">
        <v>51</v>
      </c>
      <c r="E15" s="120"/>
      <c r="F15" s="120"/>
      <c r="G15" s="120"/>
      <c r="H15" s="120"/>
      <c r="I15" s="121">
        <v>16200</v>
      </c>
      <c r="J15" s="120"/>
      <c r="K15" s="30">
        <v>16266.2</v>
      </c>
      <c r="L15" s="30">
        <v>18550</v>
      </c>
      <c r="M15" s="121">
        <v>18550</v>
      </c>
      <c r="N15" s="120"/>
      <c r="O15" s="120"/>
      <c r="P15" s="121">
        <v>18550</v>
      </c>
      <c r="Q15" s="120"/>
      <c r="R15" s="120"/>
    </row>
    <row r="16" spans="2:20" x14ac:dyDescent="0.25">
      <c r="B16" s="26"/>
      <c r="C16" s="26" t="s">
        <v>743</v>
      </c>
      <c r="D16" s="144" t="s">
        <v>149</v>
      </c>
      <c r="E16" s="145"/>
      <c r="F16" s="145"/>
      <c r="G16" s="145"/>
      <c r="H16" s="145"/>
      <c r="I16" s="146">
        <v>16200</v>
      </c>
      <c r="J16" s="145"/>
      <c r="K16" s="27">
        <v>16266.2</v>
      </c>
      <c r="L16" s="27">
        <v>18550</v>
      </c>
      <c r="M16" s="146">
        <v>18550</v>
      </c>
      <c r="N16" s="145"/>
      <c r="O16" s="145"/>
      <c r="P16" s="146">
        <v>18550</v>
      </c>
      <c r="Q16" s="145"/>
      <c r="R16" s="145"/>
    </row>
    <row r="17" spans="2:23" x14ac:dyDescent="0.25">
      <c r="B17" s="29"/>
      <c r="C17" s="29" t="s">
        <v>52</v>
      </c>
      <c r="D17" s="119" t="s">
        <v>53</v>
      </c>
      <c r="E17" s="120"/>
      <c r="F17" s="120"/>
      <c r="G17" s="120"/>
      <c r="H17" s="120"/>
      <c r="I17" s="121">
        <v>27600</v>
      </c>
      <c r="J17" s="120"/>
      <c r="K17" s="30">
        <v>30000</v>
      </c>
      <c r="L17" s="30">
        <v>30000</v>
      </c>
      <c r="M17" s="121">
        <v>30000</v>
      </c>
      <c r="N17" s="120"/>
      <c r="O17" s="120"/>
      <c r="P17" s="121">
        <v>30000</v>
      </c>
      <c r="Q17" s="120"/>
      <c r="R17" s="120"/>
      <c r="V17" s="36"/>
    </row>
    <row r="18" spans="2:23" x14ac:dyDescent="0.25">
      <c r="B18" s="26"/>
      <c r="C18" s="26" t="s">
        <v>744</v>
      </c>
      <c r="D18" s="144" t="s">
        <v>168</v>
      </c>
      <c r="E18" s="145"/>
      <c r="F18" s="145"/>
      <c r="G18" s="145"/>
      <c r="H18" s="145"/>
      <c r="I18" s="146">
        <v>27600</v>
      </c>
      <c r="J18" s="145"/>
      <c r="K18" s="27">
        <v>30000</v>
      </c>
      <c r="L18" s="27">
        <v>30000</v>
      </c>
      <c r="M18" s="146">
        <v>30000</v>
      </c>
      <c r="N18" s="145"/>
      <c r="O18" s="145"/>
      <c r="P18" s="146">
        <v>30000</v>
      </c>
      <c r="Q18" s="145"/>
      <c r="R18" s="145"/>
      <c r="W18" s="36"/>
    </row>
    <row r="19" spans="2:23" ht="15" customHeight="1" x14ac:dyDescent="0.25">
      <c r="B19" s="29"/>
      <c r="C19" s="29" t="s">
        <v>54</v>
      </c>
      <c r="D19" s="119" t="s">
        <v>750</v>
      </c>
      <c r="E19" s="120"/>
      <c r="F19" s="120"/>
      <c r="G19" s="120"/>
      <c r="H19" s="120"/>
      <c r="I19" s="121">
        <f>SUM(I20,I22,I23,I24)</f>
        <v>1222921.0900000001</v>
      </c>
      <c r="J19" s="120"/>
      <c r="K19" s="30">
        <f>SUM(K20,K22,K23,K24)</f>
        <v>1308077.79</v>
      </c>
      <c r="L19" s="30">
        <v>1707835.45</v>
      </c>
      <c r="M19" s="121">
        <v>1705782.01</v>
      </c>
      <c r="N19" s="120"/>
      <c r="O19" s="120"/>
      <c r="P19" s="121">
        <v>1705782.01</v>
      </c>
      <c r="Q19" s="120"/>
      <c r="R19" s="120"/>
    </row>
    <row r="20" spans="2:23" x14ac:dyDescent="0.25">
      <c r="B20" s="26"/>
      <c r="C20" s="26" t="s">
        <v>745</v>
      </c>
      <c r="D20" s="144" t="s">
        <v>183</v>
      </c>
      <c r="E20" s="145"/>
      <c r="F20" s="145"/>
      <c r="G20" s="145"/>
      <c r="H20" s="145"/>
      <c r="I20" s="146">
        <v>1136150</v>
      </c>
      <c r="J20" s="145"/>
      <c r="K20" s="27">
        <v>1218061.1100000001</v>
      </c>
      <c r="L20" s="27">
        <v>1597700</v>
      </c>
      <c r="M20" s="146">
        <v>1597700</v>
      </c>
      <c r="N20" s="145"/>
      <c r="O20" s="145"/>
      <c r="P20" s="146">
        <v>1597700</v>
      </c>
      <c r="Q20" s="145"/>
      <c r="R20" s="145"/>
    </row>
    <row r="21" spans="2:23" ht="22.5" customHeight="1" x14ac:dyDescent="0.25">
      <c r="B21" s="26"/>
      <c r="C21" s="35" t="s">
        <v>749</v>
      </c>
      <c r="D21" s="147" t="s">
        <v>56</v>
      </c>
      <c r="E21" s="147"/>
      <c r="F21" s="147"/>
      <c r="G21" s="147"/>
      <c r="H21" s="147"/>
      <c r="I21" s="146">
        <v>17500</v>
      </c>
      <c r="J21" s="145"/>
      <c r="K21" s="27">
        <v>17200</v>
      </c>
      <c r="L21" s="27">
        <v>18750</v>
      </c>
      <c r="M21" s="146">
        <v>18750</v>
      </c>
      <c r="N21" s="145"/>
      <c r="O21" s="145"/>
      <c r="P21" s="146">
        <v>18750</v>
      </c>
      <c r="Q21" s="145"/>
      <c r="R21" s="145"/>
    </row>
    <row r="22" spans="2:23" x14ac:dyDescent="0.25">
      <c r="B22" s="26"/>
      <c r="C22" s="26" t="s">
        <v>746</v>
      </c>
      <c r="D22" s="144" t="s">
        <v>58</v>
      </c>
      <c r="E22" s="145"/>
      <c r="F22" s="145"/>
      <c r="G22" s="145"/>
      <c r="H22" s="145"/>
      <c r="I22" s="146">
        <v>17500</v>
      </c>
      <c r="J22" s="145"/>
      <c r="K22" s="27">
        <v>17200</v>
      </c>
      <c r="L22" s="27">
        <v>18750</v>
      </c>
      <c r="M22" s="146">
        <v>18750</v>
      </c>
      <c r="N22" s="145"/>
      <c r="O22" s="145"/>
      <c r="P22" s="146">
        <v>18750</v>
      </c>
      <c r="Q22" s="145"/>
      <c r="R22" s="145"/>
      <c r="V22" s="36"/>
    </row>
    <row r="23" spans="2:23" x14ac:dyDescent="0.25">
      <c r="B23" s="26"/>
      <c r="C23" s="35" t="s">
        <v>742</v>
      </c>
      <c r="D23" s="147" t="s">
        <v>74</v>
      </c>
      <c r="E23" s="148"/>
      <c r="F23" s="148"/>
      <c r="G23" s="148"/>
      <c r="H23" s="148"/>
      <c r="I23" s="146">
        <v>67332.009999999995</v>
      </c>
      <c r="J23" s="149"/>
      <c r="K23" s="27">
        <v>71116.679999999993</v>
      </c>
      <c r="L23" s="27">
        <v>89332.01</v>
      </c>
      <c r="M23" s="27"/>
      <c r="N23" s="150">
        <v>89332.01</v>
      </c>
      <c r="O23" s="150"/>
      <c r="P23" s="78"/>
      <c r="Q23" s="79"/>
      <c r="R23" s="80">
        <v>89332.01</v>
      </c>
    </row>
    <row r="24" spans="2:23" x14ac:dyDescent="0.25">
      <c r="B24" s="26"/>
      <c r="C24" s="26" t="s">
        <v>57</v>
      </c>
      <c r="D24" s="144" t="s">
        <v>59</v>
      </c>
      <c r="E24" s="145"/>
      <c r="F24" s="145"/>
      <c r="G24" s="145"/>
      <c r="H24" s="145"/>
      <c r="I24" s="146">
        <v>1939.08</v>
      </c>
      <c r="J24" s="145"/>
      <c r="K24" s="27">
        <v>1700</v>
      </c>
      <c r="L24" s="27">
        <v>2053.44</v>
      </c>
      <c r="M24" s="146">
        <v>0</v>
      </c>
      <c r="N24" s="145"/>
      <c r="O24" s="145"/>
      <c r="P24" s="146">
        <v>0</v>
      </c>
      <c r="Q24" s="145"/>
      <c r="R24" s="145"/>
    </row>
    <row r="25" spans="2:23" x14ac:dyDescent="0.25">
      <c r="B25" s="26"/>
      <c r="C25" s="26" t="s">
        <v>60</v>
      </c>
      <c r="D25" s="144" t="s">
        <v>61</v>
      </c>
      <c r="E25" s="145"/>
      <c r="F25" s="145"/>
      <c r="G25" s="145"/>
      <c r="H25" s="145"/>
      <c r="I25" s="146">
        <v>0</v>
      </c>
      <c r="J25" s="145"/>
      <c r="K25" s="27">
        <v>0</v>
      </c>
      <c r="L25" s="27">
        <v>0</v>
      </c>
      <c r="M25" s="146">
        <v>0</v>
      </c>
      <c r="N25" s="145"/>
      <c r="O25" s="145"/>
      <c r="P25" s="146">
        <v>0</v>
      </c>
      <c r="Q25" s="145"/>
      <c r="R25" s="145"/>
      <c r="V25" s="36"/>
    </row>
    <row r="26" spans="2:23" x14ac:dyDescent="0.25">
      <c r="B26" s="26"/>
      <c r="C26" s="26" t="s">
        <v>60</v>
      </c>
      <c r="D26" s="144" t="s">
        <v>62</v>
      </c>
      <c r="E26" s="145"/>
      <c r="F26" s="145"/>
      <c r="G26" s="145"/>
      <c r="H26" s="145"/>
      <c r="I26" s="146">
        <v>0</v>
      </c>
      <c r="J26" s="145"/>
      <c r="K26" s="27">
        <v>0</v>
      </c>
      <c r="L26" s="27">
        <v>0</v>
      </c>
      <c r="M26" s="146">
        <v>0</v>
      </c>
      <c r="N26" s="145"/>
      <c r="O26" s="145"/>
      <c r="P26" s="146">
        <v>0</v>
      </c>
      <c r="Q26" s="145"/>
      <c r="R26" s="145"/>
    </row>
    <row r="27" spans="2:23" x14ac:dyDescent="0.25">
      <c r="B27" s="26"/>
      <c r="C27" s="26" t="s">
        <v>63</v>
      </c>
      <c r="D27" s="144" t="s">
        <v>64</v>
      </c>
      <c r="E27" s="145"/>
      <c r="F27" s="145"/>
      <c r="G27" s="145"/>
      <c r="H27" s="145"/>
      <c r="I27" s="146">
        <v>0</v>
      </c>
      <c r="J27" s="145"/>
      <c r="K27" s="27">
        <v>0</v>
      </c>
      <c r="L27" s="27">
        <v>0</v>
      </c>
      <c r="M27" s="146">
        <v>0</v>
      </c>
      <c r="N27" s="145"/>
      <c r="O27" s="145"/>
      <c r="P27" s="146">
        <v>0</v>
      </c>
      <c r="Q27" s="145"/>
      <c r="R27" s="145"/>
    </row>
    <row r="28" spans="2:23" x14ac:dyDescent="0.25">
      <c r="B28" s="26"/>
      <c r="C28" s="26" t="s">
        <v>63</v>
      </c>
      <c r="D28" s="144" t="s">
        <v>65</v>
      </c>
      <c r="E28" s="145"/>
      <c r="F28" s="145"/>
      <c r="G28" s="145"/>
      <c r="H28" s="145"/>
      <c r="I28" s="146">
        <v>0</v>
      </c>
      <c r="J28" s="145"/>
      <c r="K28" s="27">
        <v>0</v>
      </c>
      <c r="L28" s="27">
        <v>0</v>
      </c>
      <c r="M28" s="146">
        <v>0</v>
      </c>
      <c r="N28" s="145"/>
      <c r="O28" s="145"/>
      <c r="P28" s="146">
        <v>0</v>
      </c>
      <c r="Q28" s="145"/>
      <c r="R28" s="145"/>
    </row>
    <row r="29" spans="2:23" x14ac:dyDescent="0.25">
      <c r="B29" s="29"/>
      <c r="C29" s="29" t="s">
        <v>66</v>
      </c>
      <c r="D29" s="119" t="s">
        <v>68</v>
      </c>
      <c r="E29" s="120"/>
      <c r="F29" s="120"/>
      <c r="G29" s="120"/>
      <c r="H29" s="120"/>
      <c r="I29" s="121">
        <v>0</v>
      </c>
      <c r="J29" s="120"/>
      <c r="K29" s="30">
        <v>673.66</v>
      </c>
      <c r="L29" s="30">
        <v>0</v>
      </c>
      <c r="M29" s="121">
        <v>0</v>
      </c>
      <c r="N29" s="120"/>
      <c r="O29" s="120"/>
      <c r="P29" s="121">
        <v>0</v>
      </c>
      <c r="Q29" s="120"/>
      <c r="R29" s="120"/>
    </row>
    <row r="30" spans="2:23" x14ac:dyDescent="0.25">
      <c r="B30" s="26"/>
      <c r="C30" s="26" t="s">
        <v>748</v>
      </c>
      <c r="D30" s="144" t="s">
        <v>218</v>
      </c>
      <c r="E30" s="145"/>
      <c r="F30" s="145"/>
      <c r="G30" s="145"/>
      <c r="H30" s="145"/>
      <c r="I30" s="146">
        <v>0</v>
      </c>
      <c r="J30" s="145"/>
      <c r="K30" s="27">
        <v>673.66</v>
      </c>
      <c r="L30" s="27">
        <v>0</v>
      </c>
      <c r="M30" s="146">
        <v>0</v>
      </c>
      <c r="N30" s="145"/>
      <c r="O30" s="145"/>
      <c r="P30" s="146">
        <v>0</v>
      </c>
      <c r="Q30" s="145"/>
      <c r="R30" s="145"/>
    </row>
    <row r="31" spans="2:23" x14ac:dyDescent="0.25">
      <c r="B31" s="26"/>
      <c r="C31" s="26" t="s">
        <v>69</v>
      </c>
      <c r="D31" s="144" t="s">
        <v>67</v>
      </c>
      <c r="E31" s="145"/>
      <c r="F31" s="145"/>
      <c r="G31" s="145"/>
      <c r="H31" s="145"/>
      <c r="I31" s="146">
        <v>0</v>
      </c>
      <c r="J31" s="145"/>
      <c r="K31" s="27">
        <v>0</v>
      </c>
      <c r="L31" s="27">
        <v>0</v>
      </c>
      <c r="M31" s="146">
        <v>0</v>
      </c>
      <c r="N31" s="145"/>
      <c r="O31" s="145"/>
      <c r="P31" s="146">
        <v>0</v>
      </c>
      <c r="Q31" s="145"/>
      <c r="R31" s="145"/>
    </row>
    <row r="32" spans="2:23" x14ac:dyDescent="0.25">
      <c r="B32" s="29"/>
      <c r="C32" s="29" t="s">
        <v>70</v>
      </c>
      <c r="D32" s="119" t="s">
        <v>71</v>
      </c>
      <c r="E32" s="120"/>
      <c r="F32" s="120"/>
      <c r="G32" s="120"/>
      <c r="H32" s="120"/>
      <c r="I32" s="121">
        <v>0</v>
      </c>
      <c r="J32" s="120"/>
      <c r="K32" s="30">
        <v>0</v>
      </c>
      <c r="L32" s="30">
        <v>0</v>
      </c>
      <c r="M32" s="121">
        <v>0</v>
      </c>
      <c r="N32" s="120"/>
      <c r="O32" s="120"/>
      <c r="P32" s="121">
        <v>0</v>
      </c>
      <c r="Q32" s="120"/>
      <c r="R32" s="120"/>
    </row>
    <row r="33" spans="2:23" ht="22.5" customHeight="1" x14ac:dyDescent="0.25">
      <c r="B33" s="29"/>
      <c r="C33" s="29" t="s">
        <v>70</v>
      </c>
      <c r="D33" s="119" t="s">
        <v>72</v>
      </c>
      <c r="E33" s="120"/>
      <c r="F33" s="120"/>
      <c r="G33" s="120"/>
      <c r="H33" s="120"/>
      <c r="I33" s="121">
        <v>0</v>
      </c>
      <c r="J33" s="120"/>
      <c r="K33" s="30">
        <v>0</v>
      </c>
      <c r="L33" s="30">
        <v>0</v>
      </c>
      <c r="M33" s="121">
        <v>0</v>
      </c>
      <c r="N33" s="120"/>
      <c r="O33" s="120"/>
      <c r="P33" s="121">
        <v>0</v>
      </c>
      <c r="Q33" s="120"/>
      <c r="R33" s="120"/>
    </row>
    <row r="34" spans="2:23" x14ac:dyDescent="0.25">
      <c r="B34" s="26"/>
      <c r="C34" s="26" t="s">
        <v>73</v>
      </c>
      <c r="D34" s="144" t="s">
        <v>71</v>
      </c>
      <c r="E34" s="145"/>
      <c r="F34" s="145"/>
      <c r="G34" s="145"/>
      <c r="H34" s="145"/>
      <c r="I34" s="146">
        <v>0</v>
      </c>
      <c r="J34" s="145"/>
      <c r="K34" s="27">
        <v>0</v>
      </c>
      <c r="L34" s="27">
        <v>0</v>
      </c>
      <c r="M34" s="146">
        <v>0</v>
      </c>
      <c r="N34" s="145"/>
      <c r="O34" s="145"/>
      <c r="P34" s="146">
        <v>0</v>
      </c>
      <c r="Q34" s="145"/>
      <c r="R34" s="145"/>
    </row>
    <row r="35" spans="2:23" ht="23.25" customHeight="1" x14ac:dyDescent="0.25">
      <c r="B35" s="26"/>
      <c r="C35" s="26" t="s">
        <v>73</v>
      </c>
      <c r="D35" s="144" t="s">
        <v>72</v>
      </c>
      <c r="E35" s="145"/>
      <c r="F35" s="145"/>
      <c r="G35" s="145"/>
      <c r="H35" s="145"/>
      <c r="I35" s="146">
        <v>0</v>
      </c>
      <c r="J35" s="145"/>
      <c r="K35" s="27">
        <v>0</v>
      </c>
      <c r="L35" s="27">
        <v>0</v>
      </c>
      <c r="M35" s="146">
        <v>0</v>
      </c>
      <c r="N35" s="145"/>
      <c r="O35" s="145"/>
      <c r="P35" s="146">
        <v>0</v>
      </c>
      <c r="Q35" s="145"/>
      <c r="R35" s="145"/>
    </row>
    <row r="36" spans="2:23" x14ac:dyDescent="0.25">
      <c r="B36" s="33"/>
      <c r="C36" s="33"/>
      <c r="D36" s="122" t="s">
        <v>16</v>
      </c>
      <c r="E36" s="123"/>
      <c r="F36" s="123"/>
      <c r="G36" s="123"/>
      <c r="H36" s="123"/>
      <c r="I36" s="124">
        <v>1286153.43</v>
      </c>
      <c r="J36" s="123"/>
      <c r="K36" s="34">
        <v>1484693.7</v>
      </c>
      <c r="L36" s="34">
        <v>1772757.95</v>
      </c>
      <c r="M36" s="124">
        <v>1770704.51</v>
      </c>
      <c r="N36" s="123"/>
      <c r="O36" s="123"/>
      <c r="P36" s="124">
        <v>1770704.51</v>
      </c>
      <c r="Q36" s="123"/>
      <c r="R36" s="123"/>
    </row>
    <row r="37" spans="2:23" x14ac:dyDescent="0.25">
      <c r="B37" s="29"/>
      <c r="C37" s="29" t="s">
        <v>47</v>
      </c>
      <c r="D37" s="119" t="s">
        <v>48</v>
      </c>
      <c r="E37" s="120"/>
      <c r="F37" s="120"/>
      <c r="G37" s="120"/>
      <c r="H37" s="120"/>
      <c r="I37" s="121">
        <v>19432.34</v>
      </c>
      <c r="J37" s="120"/>
      <c r="K37" s="30">
        <v>21926</v>
      </c>
      <c r="L37" s="30">
        <v>16372.5</v>
      </c>
      <c r="M37" s="121">
        <v>16372.5</v>
      </c>
      <c r="N37" s="120"/>
      <c r="O37" s="120"/>
      <c r="P37" s="121">
        <v>16372.5</v>
      </c>
      <c r="Q37" s="120"/>
      <c r="R37" s="120"/>
    </row>
    <row r="38" spans="2:23" x14ac:dyDescent="0.25">
      <c r="B38" s="26"/>
      <c r="C38" s="26" t="s">
        <v>49</v>
      </c>
      <c r="D38" s="144" t="s">
        <v>48</v>
      </c>
      <c r="E38" s="145"/>
      <c r="F38" s="145"/>
      <c r="G38" s="145"/>
      <c r="H38" s="145"/>
      <c r="I38" s="146">
        <v>19432.34</v>
      </c>
      <c r="J38" s="145"/>
      <c r="K38" s="27">
        <v>21926</v>
      </c>
      <c r="L38" s="27">
        <v>16372.5</v>
      </c>
      <c r="M38" s="146">
        <v>16372.5</v>
      </c>
      <c r="N38" s="145"/>
      <c r="O38" s="145"/>
      <c r="P38" s="146">
        <v>16372.5</v>
      </c>
      <c r="Q38" s="145"/>
      <c r="R38" s="145"/>
    </row>
    <row r="39" spans="2:23" x14ac:dyDescent="0.25">
      <c r="B39" s="29"/>
      <c r="C39" s="29" t="s">
        <v>50</v>
      </c>
      <c r="D39" s="119" t="s">
        <v>765</v>
      </c>
      <c r="E39" s="120"/>
      <c r="F39" s="120"/>
      <c r="G39" s="120"/>
      <c r="H39" s="120"/>
      <c r="I39" s="121">
        <v>16200</v>
      </c>
      <c r="J39" s="120"/>
      <c r="K39" s="30">
        <v>15000</v>
      </c>
      <c r="L39" s="30">
        <v>18550</v>
      </c>
      <c r="M39" s="121">
        <v>18550</v>
      </c>
      <c r="N39" s="120"/>
      <c r="O39" s="120"/>
      <c r="P39" s="121">
        <v>18550</v>
      </c>
      <c r="Q39" s="120"/>
      <c r="R39" s="120"/>
    </row>
    <row r="40" spans="2:23" ht="15" customHeight="1" x14ac:dyDescent="0.25">
      <c r="B40" s="26"/>
      <c r="C40" s="26" t="s">
        <v>743</v>
      </c>
      <c r="D40" s="144" t="s">
        <v>149</v>
      </c>
      <c r="E40" s="145"/>
      <c r="F40" s="145"/>
      <c r="G40" s="145"/>
      <c r="H40" s="145"/>
      <c r="I40" s="146">
        <v>16200</v>
      </c>
      <c r="J40" s="145"/>
      <c r="K40" s="27">
        <v>15000</v>
      </c>
      <c r="L40" s="27">
        <v>18550</v>
      </c>
      <c r="M40" s="146">
        <v>18550</v>
      </c>
      <c r="N40" s="145"/>
      <c r="O40" s="145"/>
      <c r="P40" s="146">
        <v>18550</v>
      </c>
      <c r="Q40" s="145"/>
      <c r="R40" s="145"/>
    </row>
    <row r="41" spans="2:23" x14ac:dyDescent="0.25">
      <c r="B41" s="29"/>
      <c r="C41" s="29" t="s">
        <v>52</v>
      </c>
      <c r="D41" s="119" t="s">
        <v>766</v>
      </c>
      <c r="E41" s="120"/>
      <c r="F41" s="120"/>
      <c r="G41" s="120"/>
      <c r="H41" s="120"/>
      <c r="I41" s="121">
        <v>27600</v>
      </c>
      <c r="J41" s="120"/>
      <c r="K41" s="30">
        <v>30000</v>
      </c>
      <c r="L41" s="30">
        <v>30000</v>
      </c>
      <c r="M41" s="121">
        <v>30000</v>
      </c>
      <c r="N41" s="120"/>
      <c r="O41" s="120"/>
      <c r="P41" s="121">
        <v>30000</v>
      </c>
      <c r="Q41" s="120"/>
      <c r="R41" s="120"/>
      <c r="V41" s="36"/>
      <c r="W41" s="36"/>
    </row>
    <row r="42" spans="2:23" ht="15" customHeight="1" x14ac:dyDescent="0.25">
      <c r="B42" s="26"/>
      <c r="C42" s="26" t="s">
        <v>744</v>
      </c>
      <c r="D42" s="144" t="s">
        <v>168</v>
      </c>
      <c r="E42" s="145"/>
      <c r="F42" s="145"/>
      <c r="G42" s="145"/>
      <c r="H42" s="145"/>
      <c r="I42" s="146">
        <v>27600</v>
      </c>
      <c r="J42" s="145"/>
      <c r="K42" s="27">
        <v>30000</v>
      </c>
      <c r="L42" s="27">
        <v>30000</v>
      </c>
      <c r="M42" s="146">
        <v>30000</v>
      </c>
      <c r="N42" s="145"/>
      <c r="O42" s="145"/>
      <c r="P42" s="146">
        <v>30000</v>
      </c>
      <c r="Q42" s="145"/>
      <c r="R42" s="145"/>
      <c r="W42" s="36"/>
    </row>
    <row r="43" spans="2:23" x14ac:dyDescent="0.25">
      <c r="B43" s="29"/>
      <c r="C43" s="29" t="s">
        <v>54</v>
      </c>
      <c r="D43" s="119" t="s">
        <v>750</v>
      </c>
      <c r="E43" s="120"/>
      <c r="F43" s="120"/>
      <c r="G43" s="120"/>
      <c r="H43" s="120"/>
      <c r="I43" s="121">
        <f>SUM(I44,I46,I47,I48)</f>
        <v>1222921.0900000001</v>
      </c>
      <c r="J43" s="120"/>
      <c r="K43" s="30">
        <f>SUM(K44,K46,K47,K48)</f>
        <v>1417094.0399999998</v>
      </c>
      <c r="L43" s="30">
        <v>1707835.45</v>
      </c>
      <c r="M43" s="121">
        <v>1705782.01</v>
      </c>
      <c r="N43" s="120"/>
      <c r="O43" s="120"/>
      <c r="P43" s="121">
        <v>1705782.01</v>
      </c>
      <c r="Q43" s="120"/>
      <c r="R43" s="120"/>
    </row>
    <row r="44" spans="2:23" ht="15" customHeight="1" x14ac:dyDescent="0.25">
      <c r="B44" s="26"/>
      <c r="C44" s="26" t="s">
        <v>745</v>
      </c>
      <c r="D44" s="144" t="s">
        <v>183</v>
      </c>
      <c r="E44" s="145"/>
      <c r="F44" s="145"/>
      <c r="G44" s="145"/>
      <c r="H44" s="145"/>
      <c r="I44" s="146">
        <v>1136150</v>
      </c>
      <c r="J44" s="145"/>
      <c r="K44" s="27">
        <v>1321609.6299999999</v>
      </c>
      <c r="L44" s="27">
        <v>1597700</v>
      </c>
      <c r="M44" s="146">
        <v>1597700</v>
      </c>
      <c r="N44" s="145"/>
      <c r="O44" s="145"/>
      <c r="P44" s="146">
        <v>1597700</v>
      </c>
      <c r="Q44" s="145"/>
      <c r="R44" s="145"/>
    </row>
    <row r="45" spans="2:23" x14ac:dyDescent="0.25">
      <c r="B45" s="26"/>
      <c r="C45" s="26" t="s">
        <v>55</v>
      </c>
      <c r="D45" s="144" t="s">
        <v>56</v>
      </c>
      <c r="E45" s="145"/>
      <c r="F45" s="145"/>
      <c r="G45" s="145"/>
      <c r="H45" s="145"/>
      <c r="I45" s="146">
        <v>17500</v>
      </c>
      <c r="J45" s="145"/>
      <c r="K45" s="27">
        <v>17200</v>
      </c>
      <c r="L45" s="27">
        <v>18750</v>
      </c>
      <c r="M45" s="146">
        <v>18750</v>
      </c>
      <c r="N45" s="145"/>
      <c r="O45" s="145"/>
      <c r="P45" s="146">
        <v>18750</v>
      </c>
      <c r="Q45" s="145"/>
      <c r="R45" s="145"/>
    </row>
    <row r="46" spans="2:23" x14ac:dyDescent="0.25">
      <c r="B46" s="26"/>
      <c r="C46" s="26" t="s">
        <v>746</v>
      </c>
      <c r="D46" s="144" t="s">
        <v>58</v>
      </c>
      <c r="E46" s="145"/>
      <c r="F46" s="145"/>
      <c r="G46" s="145"/>
      <c r="H46" s="145"/>
      <c r="I46" s="146">
        <v>17500</v>
      </c>
      <c r="J46" s="145"/>
      <c r="K46" s="27">
        <v>17200</v>
      </c>
      <c r="L46" s="27">
        <v>18750</v>
      </c>
      <c r="M46" s="146">
        <v>18750</v>
      </c>
      <c r="N46" s="145"/>
      <c r="O46" s="145"/>
      <c r="P46" s="146">
        <v>18750</v>
      </c>
      <c r="Q46" s="145"/>
      <c r="R46" s="145"/>
      <c r="V46" s="36"/>
      <c r="W46" s="36"/>
    </row>
    <row r="47" spans="2:23" x14ac:dyDescent="0.25">
      <c r="B47" s="26"/>
      <c r="C47" s="26" t="s">
        <v>742</v>
      </c>
      <c r="D47" s="144" t="s">
        <v>74</v>
      </c>
      <c r="E47" s="145"/>
      <c r="F47" s="145"/>
      <c r="G47" s="145"/>
      <c r="H47" s="145"/>
      <c r="I47" s="146">
        <v>67332.009999999995</v>
      </c>
      <c r="J47" s="145"/>
      <c r="K47" s="27">
        <v>76584.41</v>
      </c>
      <c r="L47" s="27">
        <v>89332.01</v>
      </c>
      <c r="M47" s="146">
        <v>89332.01</v>
      </c>
      <c r="N47" s="145"/>
      <c r="O47" s="145"/>
      <c r="P47" s="146">
        <v>89332.01</v>
      </c>
      <c r="Q47" s="145"/>
      <c r="R47" s="145"/>
      <c r="V47" s="36"/>
      <c r="W47" s="36"/>
    </row>
    <row r="48" spans="2:23" x14ac:dyDescent="0.25">
      <c r="B48" s="26"/>
      <c r="C48" s="26" t="s">
        <v>57</v>
      </c>
      <c r="D48" s="144" t="s">
        <v>59</v>
      </c>
      <c r="E48" s="145"/>
      <c r="F48" s="145"/>
      <c r="G48" s="145"/>
      <c r="H48" s="145"/>
      <c r="I48" s="146">
        <v>1939.08</v>
      </c>
      <c r="J48" s="145"/>
      <c r="K48" s="27">
        <v>1700</v>
      </c>
      <c r="L48" s="27">
        <v>2053.44</v>
      </c>
      <c r="M48" s="146">
        <v>0</v>
      </c>
      <c r="N48" s="145"/>
      <c r="O48" s="145"/>
      <c r="P48" s="146">
        <v>0</v>
      </c>
      <c r="Q48" s="145"/>
      <c r="R48" s="145"/>
    </row>
    <row r="49" spans="2:18" x14ac:dyDescent="0.25">
      <c r="B49" s="26"/>
      <c r="C49" s="26" t="s">
        <v>75</v>
      </c>
      <c r="D49" s="144" t="s">
        <v>76</v>
      </c>
      <c r="E49" s="145"/>
      <c r="F49" s="145"/>
      <c r="G49" s="145"/>
      <c r="H49" s="145"/>
      <c r="I49" s="146">
        <v>0</v>
      </c>
      <c r="J49" s="145"/>
      <c r="K49" s="27">
        <v>0</v>
      </c>
      <c r="L49" s="27">
        <v>0</v>
      </c>
      <c r="M49" s="146">
        <v>0</v>
      </c>
      <c r="N49" s="145"/>
      <c r="O49" s="145"/>
      <c r="P49" s="146">
        <v>0</v>
      </c>
      <c r="Q49" s="145"/>
      <c r="R49" s="145"/>
    </row>
    <row r="50" spans="2:18" x14ac:dyDescent="0.25">
      <c r="B50" s="29"/>
      <c r="C50" s="29" t="s">
        <v>66</v>
      </c>
      <c r="D50" s="151" t="s">
        <v>767</v>
      </c>
      <c r="E50" s="120"/>
      <c r="F50" s="120"/>
      <c r="G50" s="120"/>
      <c r="H50" s="120"/>
      <c r="I50" s="121">
        <v>0</v>
      </c>
      <c r="J50" s="120"/>
      <c r="K50" s="30">
        <v>673.66</v>
      </c>
      <c r="L50" s="30">
        <v>0</v>
      </c>
      <c r="M50" s="121">
        <v>0</v>
      </c>
      <c r="N50" s="120"/>
      <c r="O50" s="120"/>
      <c r="P50" s="121">
        <v>0</v>
      </c>
      <c r="Q50" s="120"/>
      <c r="R50" s="120"/>
    </row>
    <row r="51" spans="2:18" x14ac:dyDescent="0.25">
      <c r="B51" s="26"/>
      <c r="C51" s="26" t="s">
        <v>66</v>
      </c>
      <c r="D51" s="152" t="s">
        <v>218</v>
      </c>
      <c r="E51" s="145"/>
      <c r="F51" s="145"/>
      <c r="G51" s="145"/>
      <c r="H51" s="145"/>
      <c r="I51" s="146">
        <v>0</v>
      </c>
      <c r="J51" s="145"/>
      <c r="K51" s="27">
        <v>673.66</v>
      </c>
      <c r="L51" s="27">
        <v>0</v>
      </c>
      <c r="M51" s="146">
        <v>0</v>
      </c>
      <c r="N51" s="145"/>
      <c r="O51" s="145"/>
      <c r="P51" s="146">
        <v>0</v>
      </c>
      <c r="Q51" s="145"/>
      <c r="R51" s="145"/>
    </row>
    <row r="52" spans="2:18" ht="15" hidden="1" customHeight="1" x14ac:dyDescent="0.25"/>
    <row r="53" spans="2:18" ht="9.75" customHeight="1" x14ac:dyDescent="0.25"/>
  </sheetData>
  <mergeCells count="174"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B8:D8"/>
    <mergeCell ref="G7:K8"/>
    <mergeCell ref="D14:H14"/>
    <mergeCell ref="I14:J14"/>
    <mergeCell ref="M14:O14"/>
    <mergeCell ref="P14:R14"/>
    <mergeCell ref="D15:H15"/>
    <mergeCell ref="I15:J15"/>
    <mergeCell ref="M15:O15"/>
    <mergeCell ref="P15:R15"/>
    <mergeCell ref="D12:H12"/>
    <mergeCell ref="I12:J12"/>
    <mergeCell ref="M12:O12"/>
    <mergeCell ref="P12:R12"/>
    <mergeCell ref="D13:H13"/>
    <mergeCell ref="I13:J13"/>
    <mergeCell ref="M13:O13"/>
    <mergeCell ref="P13:R13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  <mergeCell ref="M16:O16"/>
    <mergeCell ref="P16:R16"/>
    <mergeCell ref="D17:H17"/>
    <mergeCell ref="I17:J17"/>
    <mergeCell ref="M17:O17"/>
    <mergeCell ref="P17:R17"/>
    <mergeCell ref="D22:H22"/>
    <mergeCell ref="I22:J22"/>
    <mergeCell ref="M22:O22"/>
    <mergeCell ref="P22:R22"/>
    <mergeCell ref="D20:H20"/>
    <mergeCell ref="I20:J20"/>
    <mergeCell ref="M20:O20"/>
    <mergeCell ref="P20:R20"/>
    <mergeCell ref="D21:H21"/>
    <mergeCell ref="I21:J21"/>
    <mergeCell ref="M21:O21"/>
    <mergeCell ref="P21:R21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D25:H25"/>
    <mergeCell ref="I25:J25"/>
    <mergeCell ref="M25:O25"/>
    <mergeCell ref="P25:R25"/>
    <mergeCell ref="D30:H30"/>
    <mergeCell ref="I30:J30"/>
    <mergeCell ref="M30:O30"/>
    <mergeCell ref="P30:R30"/>
    <mergeCell ref="D31:H31"/>
    <mergeCell ref="I31:J31"/>
    <mergeCell ref="M31:O31"/>
    <mergeCell ref="P31:R31"/>
    <mergeCell ref="D28:H28"/>
    <mergeCell ref="I28:J28"/>
    <mergeCell ref="M28:O28"/>
    <mergeCell ref="P28:R28"/>
    <mergeCell ref="D29:H29"/>
    <mergeCell ref="I29:J29"/>
    <mergeCell ref="M29:O29"/>
    <mergeCell ref="P29:R29"/>
    <mergeCell ref="D34:H34"/>
    <mergeCell ref="I34:J34"/>
    <mergeCell ref="M34:O34"/>
    <mergeCell ref="P34:R34"/>
    <mergeCell ref="D35:H35"/>
    <mergeCell ref="I35:J35"/>
    <mergeCell ref="M35:O35"/>
    <mergeCell ref="P35:R35"/>
    <mergeCell ref="D32:H32"/>
    <mergeCell ref="I32:J32"/>
    <mergeCell ref="M32:O32"/>
    <mergeCell ref="P32:R32"/>
    <mergeCell ref="D33:H33"/>
    <mergeCell ref="I33:J33"/>
    <mergeCell ref="M33:O33"/>
    <mergeCell ref="P33:R33"/>
    <mergeCell ref="D38:H38"/>
    <mergeCell ref="I38:J38"/>
    <mergeCell ref="M38:O38"/>
    <mergeCell ref="P38:R38"/>
    <mergeCell ref="D36:H36"/>
    <mergeCell ref="I36:J36"/>
    <mergeCell ref="M36:O36"/>
    <mergeCell ref="P36:R36"/>
    <mergeCell ref="D37:H37"/>
    <mergeCell ref="I37:J37"/>
    <mergeCell ref="M37:O37"/>
    <mergeCell ref="P37:R37"/>
    <mergeCell ref="I41:J41"/>
    <mergeCell ref="M41:O41"/>
    <mergeCell ref="P41:R41"/>
    <mergeCell ref="D42:H42"/>
    <mergeCell ref="I42:J42"/>
    <mergeCell ref="M42:O42"/>
    <mergeCell ref="P42:R42"/>
    <mergeCell ref="D39:H39"/>
    <mergeCell ref="I39:J39"/>
    <mergeCell ref="M39:O39"/>
    <mergeCell ref="P39:R39"/>
    <mergeCell ref="D40:H40"/>
    <mergeCell ref="I40:J40"/>
    <mergeCell ref="M40:O40"/>
    <mergeCell ref="P40:R40"/>
    <mergeCell ref="D51:H51"/>
    <mergeCell ref="I51:J51"/>
    <mergeCell ref="M51:O51"/>
    <mergeCell ref="P51:R51"/>
    <mergeCell ref="D49:H49"/>
    <mergeCell ref="I49:J49"/>
    <mergeCell ref="M49:O49"/>
    <mergeCell ref="P49:R49"/>
    <mergeCell ref="D46:H46"/>
    <mergeCell ref="I46:J46"/>
    <mergeCell ref="M46:O46"/>
    <mergeCell ref="P46:R46"/>
    <mergeCell ref="D48:H48"/>
    <mergeCell ref="I48:J48"/>
    <mergeCell ref="M48:O48"/>
    <mergeCell ref="P48:R48"/>
    <mergeCell ref="D23:H23"/>
    <mergeCell ref="I23:J23"/>
    <mergeCell ref="D47:H47"/>
    <mergeCell ref="I47:J47"/>
    <mergeCell ref="M47:O47"/>
    <mergeCell ref="P47:R47"/>
    <mergeCell ref="N23:O23"/>
    <mergeCell ref="D50:H50"/>
    <mergeCell ref="I50:J50"/>
    <mergeCell ref="M50:O50"/>
    <mergeCell ref="P50:R50"/>
    <mergeCell ref="D44:H44"/>
    <mergeCell ref="I44:J44"/>
    <mergeCell ref="M44:O44"/>
    <mergeCell ref="P44:R44"/>
    <mergeCell ref="D45:H45"/>
    <mergeCell ref="I45:J45"/>
    <mergeCell ref="M45:O45"/>
    <mergeCell ref="P45:R45"/>
    <mergeCell ref="D43:H43"/>
    <mergeCell ref="I43:J43"/>
    <mergeCell ref="M43:O43"/>
    <mergeCell ref="P43:R43"/>
    <mergeCell ref="D41:H41"/>
  </mergeCells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EF2-F063-4AE0-8CC9-FB8332844DE7}">
  <sheetPr>
    <pageSetUpPr fitToPage="1"/>
  </sheetPr>
  <dimension ref="B2:T23"/>
  <sheetViews>
    <sheetView showGridLines="0" workbookViewId="0">
      <selection activeCell="L21" sqref="L21"/>
    </sheetView>
  </sheetViews>
  <sheetFormatPr defaultRowHeight="15" x14ac:dyDescent="0.25"/>
  <cols>
    <col min="1" max="1" width="3.28515625" customWidth="1"/>
    <col min="2" max="2" width="8.5703125" customWidth="1"/>
    <col min="3" max="3" width="13.42578125" customWidth="1"/>
    <col min="4" max="4" width="10.140625" customWidth="1"/>
    <col min="5" max="5" width="4" customWidth="1"/>
    <col min="6" max="6" width="10.140625" customWidth="1"/>
    <col min="7" max="7" width="12.28515625" customWidth="1"/>
    <col min="8" max="8" width="22.140625" customWidth="1"/>
    <col min="9" max="9" width="11.42578125" customWidth="1"/>
    <col min="10" max="10" width="2.140625" customWidth="1"/>
    <col min="11" max="12" width="13.7109375" customWidth="1"/>
    <col min="13" max="13" width="4.7109375" customWidth="1"/>
    <col min="14" max="14" width="5.28515625" customWidth="1"/>
    <col min="15" max="15" width="3.5703125" customWidth="1"/>
    <col min="16" max="16" width="4.5703125" customWidth="1"/>
    <col min="17" max="17" width="1.140625" customWidth="1"/>
    <col min="18" max="18" width="7.85546875" customWidth="1"/>
    <col min="19" max="19" width="0" hidden="1" customWidth="1"/>
    <col min="20" max="20" width="5.7109375" customWidth="1"/>
    <col min="21" max="21" width="3.42578125" customWidth="1"/>
    <col min="257" max="257" width="3.28515625" customWidth="1"/>
    <col min="258" max="258" width="8.5703125" customWidth="1"/>
    <col min="259" max="259" width="13.42578125" customWidth="1"/>
    <col min="260" max="260" width="10.140625" customWidth="1"/>
    <col min="261" max="261" width="4" customWidth="1"/>
    <col min="262" max="262" width="10.140625" customWidth="1"/>
    <col min="263" max="263" width="12.28515625" customWidth="1"/>
    <col min="264" max="264" width="22.140625" customWidth="1"/>
    <col min="265" max="265" width="11.42578125" customWidth="1"/>
    <col min="266" max="266" width="2.140625" customWidth="1"/>
    <col min="267" max="268" width="13.7109375" customWidth="1"/>
    <col min="269" max="269" width="4.7109375" customWidth="1"/>
    <col min="270" max="270" width="5.28515625" customWidth="1"/>
    <col min="271" max="271" width="3.5703125" customWidth="1"/>
    <col min="272" max="272" width="4.5703125" customWidth="1"/>
    <col min="273" max="273" width="1.140625" customWidth="1"/>
    <col min="274" max="274" width="7.85546875" customWidth="1"/>
    <col min="275" max="275" width="0" hidden="1" customWidth="1"/>
    <col min="276" max="276" width="5.7109375" customWidth="1"/>
    <col min="277" max="277" width="3.42578125" customWidth="1"/>
    <col min="513" max="513" width="3.28515625" customWidth="1"/>
    <col min="514" max="514" width="8.5703125" customWidth="1"/>
    <col min="515" max="515" width="13.42578125" customWidth="1"/>
    <col min="516" max="516" width="10.140625" customWidth="1"/>
    <col min="517" max="517" width="4" customWidth="1"/>
    <col min="518" max="518" width="10.140625" customWidth="1"/>
    <col min="519" max="519" width="12.28515625" customWidth="1"/>
    <col min="520" max="520" width="22.140625" customWidth="1"/>
    <col min="521" max="521" width="11.42578125" customWidth="1"/>
    <col min="522" max="522" width="2.140625" customWidth="1"/>
    <col min="523" max="524" width="13.7109375" customWidth="1"/>
    <col min="525" max="525" width="4.7109375" customWidth="1"/>
    <col min="526" max="526" width="5.28515625" customWidth="1"/>
    <col min="527" max="527" width="3.5703125" customWidth="1"/>
    <col min="528" max="528" width="4.5703125" customWidth="1"/>
    <col min="529" max="529" width="1.140625" customWidth="1"/>
    <col min="530" max="530" width="7.85546875" customWidth="1"/>
    <col min="531" max="531" width="0" hidden="1" customWidth="1"/>
    <col min="532" max="532" width="5.7109375" customWidth="1"/>
    <col min="533" max="533" width="3.42578125" customWidth="1"/>
    <col min="769" max="769" width="3.28515625" customWidth="1"/>
    <col min="770" max="770" width="8.5703125" customWidth="1"/>
    <col min="771" max="771" width="13.42578125" customWidth="1"/>
    <col min="772" max="772" width="10.140625" customWidth="1"/>
    <col min="773" max="773" width="4" customWidth="1"/>
    <col min="774" max="774" width="10.140625" customWidth="1"/>
    <col min="775" max="775" width="12.28515625" customWidth="1"/>
    <col min="776" max="776" width="22.140625" customWidth="1"/>
    <col min="777" max="777" width="11.42578125" customWidth="1"/>
    <col min="778" max="778" width="2.140625" customWidth="1"/>
    <col min="779" max="780" width="13.7109375" customWidth="1"/>
    <col min="781" max="781" width="4.7109375" customWidth="1"/>
    <col min="782" max="782" width="5.28515625" customWidth="1"/>
    <col min="783" max="783" width="3.5703125" customWidth="1"/>
    <col min="784" max="784" width="4.5703125" customWidth="1"/>
    <col min="785" max="785" width="1.140625" customWidth="1"/>
    <col min="786" max="786" width="7.85546875" customWidth="1"/>
    <col min="787" max="787" width="0" hidden="1" customWidth="1"/>
    <col min="788" max="788" width="5.7109375" customWidth="1"/>
    <col min="789" max="789" width="3.42578125" customWidth="1"/>
    <col min="1025" max="1025" width="3.28515625" customWidth="1"/>
    <col min="1026" max="1026" width="8.5703125" customWidth="1"/>
    <col min="1027" max="1027" width="13.42578125" customWidth="1"/>
    <col min="1028" max="1028" width="10.140625" customWidth="1"/>
    <col min="1029" max="1029" width="4" customWidth="1"/>
    <col min="1030" max="1030" width="10.140625" customWidth="1"/>
    <col min="1031" max="1031" width="12.28515625" customWidth="1"/>
    <col min="1032" max="1032" width="22.140625" customWidth="1"/>
    <col min="1033" max="1033" width="11.42578125" customWidth="1"/>
    <col min="1034" max="1034" width="2.140625" customWidth="1"/>
    <col min="1035" max="1036" width="13.7109375" customWidth="1"/>
    <col min="1037" max="1037" width="4.7109375" customWidth="1"/>
    <col min="1038" max="1038" width="5.28515625" customWidth="1"/>
    <col min="1039" max="1039" width="3.5703125" customWidth="1"/>
    <col min="1040" max="1040" width="4.5703125" customWidth="1"/>
    <col min="1041" max="1041" width="1.140625" customWidth="1"/>
    <col min="1042" max="1042" width="7.85546875" customWidth="1"/>
    <col min="1043" max="1043" width="0" hidden="1" customWidth="1"/>
    <col min="1044" max="1044" width="5.7109375" customWidth="1"/>
    <col min="1045" max="1045" width="3.42578125" customWidth="1"/>
    <col min="1281" max="1281" width="3.28515625" customWidth="1"/>
    <col min="1282" max="1282" width="8.5703125" customWidth="1"/>
    <col min="1283" max="1283" width="13.42578125" customWidth="1"/>
    <col min="1284" max="1284" width="10.140625" customWidth="1"/>
    <col min="1285" max="1285" width="4" customWidth="1"/>
    <col min="1286" max="1286" width="10.140625" customWidth="1"/>
    <col min="1287" max="1287" width="12.28515625" customWidth="1"/>
    <col min="1288" max="1288" width="22.140625" customWidth="1"/>
    <col min="1289" max="1289" width="11.42578125" customWidth="1"/>
    <col min="1290" max="1290" width="2.140625" customWidth="1"/>
    <col min="1291" max="1292" width="13.7109375" customWidth="1"/>
    <col min="1293" max="1293" width="4.7109375" customWidth="1"/>
    <col min="1294" max="1294" width="5.28515625" customWidth="1"/>
    <col min="1295" max="1295" width="3.5703125" customWidth="1"/>
    <col min="1296" max="1296" width="4.5703125" customWidth="1"/>
    <col min="1297" max="1297" width="1.140625" customWidth="1"/>
    <col min="1298" max="1298" width="7.85546875" customWidth="1"/>
    <col min="1299" max="1299" width="0" hidden="1" customWidth="1"/>
    <col min="1300" max="1300" width="5.7109375" customWidth="1"/>
    <col min="1301" max="1301" width="3.42578125" customWidth="1"/>
    <col min="1537" max="1537" width="3.28515625" customWidth="1"/>
    <col min="1538" max="1538" width="8.5703125" customWidth="1"/>
    <col min="1539" max="1539" width="13.42578125" customWidth="1"/>
    <col min="1540" max="1540" width="10.140625" customWidth="1"/>
    <col min="1541" max="1541" width="4" customWidth="1"/>
    <col min="1542" max="1542" width="10.140625" customWidth="1"/>
    <col min="1543" max="1543" width="12.28515625" customWidth="1"/>
    <col min="1544" max="1544" width="22.140625" customWidth="1"/>
    <col min="1545" max="1545" width="11.42578125" customWidth="1"/>
    <col min="1546" max="1546" width="2.140625" customWidth="1"/>
    <col min="1547" max="1548" width="13.7109375" customWidth="1"/>
    <col min="1549" max="1549" width="4.7109375" customWidth="1"/>
    <col min="1550" max="1550" width="5.28515625" customWidth="1"/>
    <col min="1551" max="1551" width="3.5703125" customWidth="1"/>
    <col min="1552" max="1552" width="4.5703125" customWidth="1"/>
    <col min="1553" max="1553" width="1.140625" customWidth="1"/>
    <col min="1554" max="1554" width="7.85546875" customWidth="1"/>
    <col min="1555" max="1555" width="0" hidden="1" customWidth="1"/>
    <col min="1556" max="1556" width="5.7109375" customWidth="1"/>
    <col min="1557" max="1557" width="3.42578125" customWidth="1"/>
    <col min="1793" max="1793" width="3.28515625" customWidth="1"/>
    <col min="1794" max="1794" width="8.5703125" customWidth="1"/>
    <col min="1795" max="1795" width="13.42578125" customWidth="1"/>
    <col min="1796" max="1796" width="10.140625" customWidth="1"/>
    <col min="1797" max="1797" width="4" customWidth="1"/>
    <col min="1798" max="1798" width="10.140625" customWidth="1"/>
    <col min="1799" max="1799" width="12.28515625" customWidth="1"/>
    <col min="1800" max="1800" width="22.140625" customWidth="1"/>
    <col min="1801" max="1801" width="11.42578125" customWidth="1"/>
    <col min="1802" max="1802" width="2.140625" customWidth="1"/>
    <col min="1803" max="1804" width="13.7109375" customWidth="1"/>
    <col min="1805" max="1805" width="4.7109375" customWidth="1"/>
    <col min="1806" max="1806" width="5.28515625" customWidth="1"/>
    <col min="1807" max="1807" width="3.5703125" customWidth="1"/>
    <col min="1808" max="1808" width="4.5703125" customWidth="1"/>
    <col min="1809" max="1809" width="1.140625" customWidth="1"/>
    <col min="1810" max="1810" width="7.85546875" customWidth="1"/>
    <col min="1811" max="1811" width="0" hidden="1" customWidth="1"/>
    <col min="1812" max="1812" width="5.7109375" customWidth="1"/>
    <col min="1813" max="1813" width="3.42578125" customWidth="1"/>
    <col min="2049" max="2049" width="3.28515625" customWidth="1"/>
    <col min="2050" max="2050" width="8.5703125" customWidth="1"/>
    <col min="2051" max="2051" width="13.42578125" customWidth="1"/>
    <col min="2052" max="2052" width="10.140625" customWidth="1"/>
    <col min="2053" max="2053" width="4" customWidth="1"/>
    <col min="2054" max="2054" width="10.140625" customWidth="1"/>
    <col min="2055" max="2055" width="12.28515625" customWidth="1"/>
    <col min="2056" max="2056" width="22.140625" customWidth="1"/>
    <col min="2057" max="2057" width="11.42578125" customWidth="1"/>
    <col min="2058" max="2058" width="2.140625" customWidth="1"/>
    <col min="2059" max="2060" width="13.7109375" customWidth="1"/>
    <col min="2061" max="2061" width="4.7109375" customWidth="1"/>
    <col min="2062" max="2062" width="5.28515625" customWidth="1"/>
    <col min="2063" max="2063" width="3.5703125" customWidth="1"/>
    <col min="2064" max="2064" width="4.5703125" customWidth="1"/>
    <col min="2065" max="2065" width="1.140625" customWidth="1"/>
    <col min="2066" max="2066" width="7.85546875" customWidth="1"/>
    <col min="2067" max="2067" width="0" hidden="1" customWidth="1"/>
    <col min="2068" max="2068" width="5.7109375" customWidth="1"/>
    <col min="2069" max="2069" width="3.42578125" customWidth="1"/>
    <col min="2305" max="2305" width="3.28515625" customWidth="1"/>
    <col min="2306" max="2306" width="8.5703125" customWidth="1"/>
    <col min="2307" max="2307" width="13.42578125" customWidth="1"/>
    <col min="2308" max="2308" width="10.140625" customWidth="1"/>
    <col min="2309" max="2309" width="4" customWidth="1"/>
    <col min="2310" max="2310" width="10.140625" customWidth="1"/>
    <col min="2311" max="2311" width="12.28515625" customWidth="1"/>
    <col min="2312" max="2312" width="22.140625" customWidth="1"/>
    <col min="2313" max="2313" width="11.42578125" customWidth="1"/>
    <col min="2314" max="2314" width="2.140625" customWidth="1"/>
    <col min="2315" max="2316" width="13.7109375" customWidth="1"/>
    <col min="2317" max="2317" width="4.7109375" customWidth="1"/>
    <col min="2318" max="2318" width="5.28515625" customWidth="1"/>
    <col min="2319" max="2319" width="3.5703125" customWidth="1"/>
    <col min="2320" max="2320" width="4.5703125" customWidth="1"/>
    <col min="2321" max="2321" width="1.140625" customWidth="1"/>
    <col min="2322" max="2322" width="7.85546875" customWidth="1"/>
    <col min="2323" max="2323" width="0" hidden="1" customWidth="1"/>
    <col min="2324" max="2324" width="5.7109375" customWidth="1"/>
    <col min="2325" max="2325" width="3.42578125" customWidth="1"/>
    <col min="2561" max="2561" width="3.28515625" customWidth="1"/>
    <col min="2562" max="2562" width="8.5703125" customWidth="1"/>
    <col min="2563" max="2563" width="13.42578125" customWidth="1"/>
    <col min="2564" max="2564" width="10.140625" customWidth="1"/>
    <col min="2565" max="2565" width="4" customWidth="1"/>
    <col min="2566" max="2566" width="10.140625" customWidth="1"/>
    <col min="2567" max="2567" width="12.28515625" customWidth="1"/>
    <col min="2568" max="2568" width="22.140625" customWidth="1"/>
    <col min="2569" max="2569" width="11.42578125" customWidth="1"/>
    <col min="2570" max="2570" width="2.140625" customWidth="1"/>
    <col min="2571" max="2572" width="13.7109375" customWidth="1"/>
    <col min="2573" max="2573" width="4.7109375" customWidth="1"/>
    <col min="2574" max="2574" width="5.28515625" customWidth="1"/>
    <col min="2575" max="2575" width="3.5703125" customWidth="1"/>
    <col min="2576" max="2576" width="4.5703125" customWidth="1"/>
    <col min="2577" max="2577" width="1.140625" customWidth="1"/>
    <col min="2578" max="2578" width="7.85546875" customWidth="1"/>
    <col min="2579" max="2579" width="0" hidden="1" customWidth="1"/>
    <col min="2580" max="2580" width="5.7109375" customWidth="1"/>
    <col min="2581" max="2581" width="3.42578125" customWidth="1"/>
    <col min="2817" max="2817" width="3.28515625" customWidth="1"/>
    <col min="2818" max="2818" width="8.5703125" customWidth="1"/>
    <col min="2819" max="2819" width="13.42578125" customWidth="1"/>
    <col min="2820" max="2820" width="10.140625" customWidth="1"/>
    <col min="2821" max="2821" width="4" customWidth="1"/>
    <col min="2822" max="2822" width="10.140625" customWidth="1"/>
    <col min="2823" max="2823" width="12.28515625" customWidth="1"/>
    <col min="2824" max="2824" width="22.140625" customWidth="1"/>
    <col min="2825" max="2825" width="11.42578125" customWidth="1"/>
    <col min="2826" max="2826" width="2.140625" customWidth="1"/>
    <col min="2827" max="2828" width="13.7109375" customWidth="1"/>
    <col min="2829" max="2829" width="4.7109375" customWidth="1"/>
    <col min="2830" max="2830" width="5.28515625" customWidth="1"/>
    <col min="2831" max="2831" width="3.5703125" customWidth="1"/>
    <col min="2832" max="2832" width="4.5703125" customWidth="1"/>
    <col min="2833" max="2833" width="1.140625" customWidth="1"/>
    <col min="2834" max="2834" width="7.85546875" customWidth="1"/>
    <col min="2835" max="2835" width="0" hidden="1" customWidth="1"/>
    <col min="2836" max="2836" width="5.7109375" customWidth="1"/>
    <col min="2837" max="2837" width="3.42578125" customWidth="1"/>
    <col min="3073" max="3073" width="3.28515625" customWidth="1"/>
    <col min="3074" max="3074" width="8.5703125" customWidth="1"/>
    <col min="3075" max="3075" width="13.42578125" customWidth="1"/>
    <col min="3076" max="3076" width="10.140625" customWidth="1"/>
    <col min="3077" max="3077" width="4" customWidth="1"/>
    <col min="3078" max="3078" width="10.140625" customWidth="1"/>
    <col min="3079" max="3079" width="12.28515625" customWidth="1"/>
    <col min="3080" max="3080" width="22.140625" customWidth="1"/>
    <col min="3081" max="3081" width="11.42578125" customWidth="1"/>
    <col min="3082" max="3082" width="2.140625" customWidth="1"/>
    <col min="3083" max="3084" width="13.7109375" customWidth="1"/>
    <col min="3085" max="3085" width="4.7109375" customWidth="1"/>
    <col min="3086" max="3086" width="5.28515625" customWidth="1"/>
    <col min="3087" max="3087" width="3.5703125" customWidth="1"/>
    <col min="3088" max="3088" width="4.5703125" customWidth="1"/>
    <col min="3089" max="3089" width="1.140625" customWidth="1"/>
    <col min="3090" max="3090" width="7.85546875" customWidth="1"/>
    <col min="3091" max="3091" width="0" hidden="1" customWidth="1"/>
    <col min="3092" max="3092" width="5.7109375" customWidth="1"/>
    <col min="3093" max="3093" width="3.42578125" customWidth="1"/>
    <col min="3329" max="3329" width="3.28515625" customWidth="1"/>
    <col min="3330" max="3330" width="8.5703125" customWidth="1"/>
    <col min="3331" max="3331" width="13.42578125" customWidth="1"/>
    <col min="3332" max="3332" width="10.140625" customWidth="1"/>
    <col min="3333" max="3333" width="4" customWidth="1"/>
    <col min="3334" max="3334" width="10.140625" customWidth="1"/>
    <col min="3335" max="3335" width="12.28515625" customWidth="1"/>
    <col min="3336" max="3336" width="22.140625" customWidth="1"/>
    <col min="3337" max="3337" width="11.42578125" customWidth="1"/>
    <col min="3338" max="3338" width="2.140625" customWidth="1"/>
    <col min="3339" max="3340" width="13.7109375" customWidth="1"/>
    <col min="3341" max="3341" width="4.7109375" customWidth="1"/>
    <col min="3342" max="3342" width="5.28515625" customWidth="1"/>
    <col min="3343" max="3343" width="3.5703125" customWidth="1"/>
    <col min="3344" max="3344" width="4.5703125" customWidth="1"/>
    <col min="3345" max="3345" width="1.140625" customWidth="1"/>
    <col min="3346" max="3346" width="7.85546875" customWidth="1"/>
    <col min="3347" max="3347" width="0" hidden="1" customWidth="1"/>
    <col min="3348" max="3348" width="5.7109375" customWidth="1"/>
    <col min="3349" max="3349" width="3.42578125" customWidth="1"/>
    <col min="3585" max="3585" width="3.28515625" customWidth="1"/>
    <col min="3586" max="3586" width="8.5703125" customWidth="1"/>
    <col min="3587" max="3587" width="13.42578125" customWidth="1"/>
    <col min="3588" max="3588" width="10.140625" customWidth="1"/>
    <col min="3589" max="3589" width="4" customWidth="1"/>
    <col min="3590" max="3590" width="10.140625" customWidth="1"/>
    <col min="3591" max="3591" width="12.28515625" customWidth="1"/>
    <col min="3592" max="3592" width="22.140625" customWidth="1"/>
    <col min="3593" max="3593" width="11.42578125" customWidth="1"/>
    <col min="3594" max="3594" width="2.140625" customWidth="1"/>
    <col min="3595" max="3596" width="13.7109375" customWidth="1"/>
    <col min="3597" max="3597" width="4.7109375" customWidth="1"/>
    <col min="3598" max="3598" width="5.28515625" customWidth="1"/>
    <col min="3599" max="3599" width="3.5703125" customWidth="1"/>
    <col min="3600" max="3600" width="4.5703125" customWidth="1"/>
    <col min="3601" max="3601" width="1.140625" customWidth="1"/>
    <col min="3602" max="3602" width="7.85546875" customWidth="1"/>
    <col min="3603" max="3603" width="0" hidden="1" customWidth="1"/>
    <col min="3604" max="3604" width="5.7109375" customWidth="1"/>
    <col min="3605" max="3605" width="3.42578125" customWidth="1"/>
    <col min="3841" max="3841" width="3.28515625" customWidth="1"/>
    <col min="3842" max="3842" width="8.5703125" customWidth="1"/>
    <col min="3843" max="3843" width="13.42578125" customWidth="1"/>
    <col min="3844" max="3844" width="10.140625" customWidth="1"/>
    <col min="3845" max="3845" width="4" customWidth="1"/>
    <col min="3846" max="3846" width="10.140625" customWidth="1"/>
    <col min="3847" max="3847" width="12.28515625" customWidth="1"/>
    <col min="3848" max="3848" width="22.140625" customWidth="1"/>
    <col min="3849" max="3849" width="11.42578125" customWidth="1"/>
    <col min="3850" max="3850" width="2.140625" customWidth="1"/>
    <col min="3851" max="3852" width="13.7109375" customWidth="1"/>
    <col min="3853" max="3853" width="4.7109375" customWidth="1"/>
    <col min="3854" max="3854" width="5.28515625" customWidth="1"/>
    <col min="3855" max="3855" width="3.5703125" customWidth="1"/>
    <col min="3856" max="3856" width="4.5703125" customWidth="1"/>
    <col min="3857" max="3857" width="1.140625" customWidth="1"/>
    <col min="3858" max="3858" width="7.85546875" customWidth="1"/>
    <col min="3859" max="3859" width="0" hidden="1" customWidth="1"/>
    <col min="3860" max="3860" width="5.7109375" customWidth="1"/>
    <col min="3861" max="3861" width="3.42578125" customWidth="1"/>
    <col min="4097" max="4097" width="3.28515625" customWidth="1"/>
    <col min="4098" max="4098" width="8.5703125" customWidth="1"/>
    <col min="4099" max="4099" width="13.42578125" customWidth="1"/>
    <col min="4100" max="4100" width="10.140625" customWidth="1"/>
    <col min="4101" max="4101" width="4" customWidth="1"/>
    <col min="4102" max="4102" width="10.140625" customWidth="1"/>
    <col min="4103" max="4103" width="12.28515625" customWidth="1"/>
    <col min="4104" max="4104" width="22.140625" customWidth="1"/>
    <col min="4105" max="4105" width="11.42578125" customWidth="1"/>
    <col min="4106" max="4106" width="2.140625" customWidth="1"/>
    <col min="4107" max="4108" width="13.7109375" customWidth="1"/>
    <col min="4109" max="4109" width="4.7109375" customWidth="1"/>
    <col min="4110" max="4110" width="5.28515625" customWidth="1"/>
    <col min="4111" max="4111" width="3.5703125" customWidth="1"/>
    <col min="4112" max="4112" width="4.5703125" customWidth="1"/>
    <col min="4113" max="4113" width="1.140625" customWidth="1"/>
    <col min="4114" max="4114" width="7.85546875" customWidth="1"/>
    <col min="4115" max="4115" width="0" hidden="1" customWidth="1"/>
    <col min="4116" max="4116" width="5.7109375" customWidth="1"/>
    <col min="4117" max="4117" width="3.42578125" customWidth="1"/>
    <col min="4353" max="4353" width="3.28515625" customWidth="1"/>
    <col min="4354" max="4354" width="8.5703125" customWidth="1"/>
    <col min="4355" max="4355" width="13.42578125" customWidth="1"/>
    <col min="4356" max="4356" width="10.140625" customWidth="1"/>
    <col min="4357" max="4357" width="4" customWidth="1"/>
    <col min="4358" max="4358" width="10.140625" customWidth="1"/>
    <col min="4359" max="4359" width="12.28515625" customWidth="1"/>
    <col min="4360" max="4360" width="22.140625" customWidth="1"/>
    <col min="4361" max="4361" width="11.42578125" customWidth="1"/>
    <col min="4362" max="4362" width="2.140625" customWidth="1"/>
    <col min="4363" max="4364" width="13.7109375" customWidth="1"/>
    <col min="4365" max="4365" width="4.7109375" customWidth="1"/>
    <col min="4366" max="4366" width="5.28515625" customWidth="1"/>
    <col min="4367" max="4367" width="3.5703125" customWidth="1"/>
    <col min="4368" max="4368" width="4.5703125" customWidth="1"/>
    <col min="4369" max="4369" width="1.140625" customWidth="1"/>
    <col min="4370" max="4370" width="7.85546875" customWidth="1"/>
    <col min="4371" max="4371" width="0" hidden="1" customWidth="1"/>
    <col min="4372" max="4372" width="5.7109375" customWidth="1"/>
    <col min="4373" max="4373" width="3.42578125" customWidth="1"/>
    <col min="4609" max="4609" width="3.28515625" customWidth="1"/>
    <col min="4610" max="4610" width="8.5703125" customWidth="1"/>
    <col min="4611" max="4611" width="13.42578125" customWidth="1"/>
    <col min="4612" max="4612" width="10.140625" customWidth="1"/>
    <col min="4613" max="4613" width="4" customWidth="1"/>
    <col min="4614" max="4614" width="10.140625" customWidth="1"/>
    <col min="4615" max="4615" width="12.28515625" customWidth="1"/>
    <col min="4616" max="4616" width="22.140625" customWidth="1"/>
    <col min="4617" max="4617" width="11.42578125" customWidth="1"/>
    <col min="4618" max="4618" width="2.140625" customWidth="1"/>
    <col min="4619" max="4620" width="13.7109375" customWidth="1"/>
    <col min="4621" max="4621" width="4.7109375" customWidth="1"/>
    <col min="4622" max="4622" width="5.28515625" customWidth="1"/>
    <col min="4623" max="4623" width="3.5703125" customWidth="1"/>
    <col min="4624" max="4624" width="4.5703125" customWidth="1"/>
    <col min="4625" max="4625" width="1.140625" customWidth="1"/>
    <col min="4626" max="4626" width="7.85546875" customWidth="1"/>
    <col min="4627" max="4627" width="0" hidden="1" customWidth="1"/>
    <col min="4628" max="4628" width="5.7109375" customWidth="1"/>
    <col min="4629" max="4629" width="3.42578125" customWidth="1"/>
    <col min="4865" max="4865" width="3.28515625" customWidth="1"/>
    <col min="4866" max="4866" width="8.5703125" customWidth="1"/>
    <col min="4867" max="4867" width="13.42578125" customWidth="1"/>
    <col min="4868" max="4868" width="10.140625" customWidth="1"/>
    <col min="4869" max="4869" width="4" customWidth="1"/>
    <col min="4870" max="4870" width="10.140625" customWidth="1"/>
    <col min="4871" max="4871" width="12.28515625" customWidth="1"/>
    <col min="4872" max="4872" width="22.140625" customWidth="1"/>
    <col min="4873" max="4873" width="11.42578125" customWidth="1"/>
    <col min="4874" max="4874" width="2.140625" customWidth="1"/>
    <col min="4875" max="4876" width="13.7109375" customWidth="1"/>
    <col min="4877" max="4877" width="4.7109375" customWidth="1"/>
    <col min="4878" max="4878" width="5.28515625" customWidth="1"/>
    <col min="4879" max="4879" width="3.5703125" customWidth="1"/>
    <col min="4880" max="4880" width="4.5703125" customWidth="1"/>
    <col min="4881" max="4881" width="1.140625" customWidth="1"/>
    <col min="4882" max="4882" width="7.85546875" customWidth="1"/>
    <col min="4883" max="4883" width="0" hidden="1" customWidth="1"/>
    <col min="4884" max="4884" width="5.7109375" customWidth="1"/>
    <col min="4885" max="4885" width="3.42578125" customWidth="1"/>
    <col min="5121" max="5121" width="3.28515625" customWidth="1"/>
    <col min="5122" max="5122" width="8.5703125" customWidth="1"/>
    <col min="5123" max="5123" width="13.42578125" customWidth="1"/>
    <col min="5124" max="5124" width="10.140625" customWidth="1"/>
    <col min="5125" max="5125" width="4" customWidth="1"/>
    <col min="5126" max="5126" width="10.140625" customWidth="1"/>
    <col min="5127" max="5127" width="12.28515625" customWidth="1"/>
    <col min="5128" max="5128" width="22.140625" customWidth="1"/>
    <col min="5129" max="5129" width="11.42578125" customWidth="1"/>
    <col min="5130" max="5130" width="2.140625" customWidth="1"/>
    <col min="5131" max="5132" width="13.7109375" customWidth="1"/>
    <col min="5133" max="5133" width="4.7109375" customWidth="1"/>
    <col min="5134" max="5134" width="5.28515625" customWidth="1"/>
    <col min="5135" max="5135" width="3.5703125" customWidth="1"/>
    <col min="5136" max="5136" width="4.5703125" customWidth="1"/>
    <col min="5137" max="5137" width="1.140625" customWidth="1"/>
    <col min="5138" max="5138" width="7.85546875" customWidth="1"/>
    <col min="5139" max="5139" width="0" hidden="1" customWidth="1"/>
    <col min="5140" max="5140" width="5.7109375" customWidth="1"/>
    <col min="5141" max="5141" width="3.42578125" customWidth="1"/>
    <col min="5377" max="5377" width="3.28515625" customWidth="1"/>
    <col min="5378" max="5378" width="8.5703125" customWidth="1"/>
    <col min="5379" max="5379" width="13.42578125" customWidth="1"/>
    <col min="5380" max="5380" width="10.140625" customWidth="1"/>
    <col min="5381" max="5381" width="4" customWidth="1"/>
    <col min="5382" max="5382" width="10.140625" customWidth="1"/>
    <col min="5383" max="5383" width="12.28515625" customWidth="1"/>
    <col min="5384" max="5384" width="22.140625" customWidth="1"/>
    <col min="5385" max="5385" width="11.42578125" customWidth="1"/>
    <col min="5386" max="5386" width="2.140625" customWidth="1"/>
    <col min="5387" max="5388" width="13.7109375" customWidth="1"/>
    <col min="5389" max="5389" width="4.7109375" customWidth="1"/>
    <col min="5390" max="5390" width="5.28515625" customWidth="1"/>
    <col min="5391" max="5391" width="3.5703125" customWidth="1"/>
    <col min="5392" max="5392" width="4.5703125" customWidth="1"/>
    <col min="5393" max="5393" width="1.140625" customWidth="1"/>
    <col min="5394" max="5394" width="7.85546875" customWidth="1"/>
    <col min="5395" max="5395" width="0" hidden="1" customWidth="1"/>
    <col min="5396" max="5396" width="5.7109375" customWidth="1"/>
    <col min="5397" max="5397" width="3.42578125" customWidth="1"/>
    <col min="5633" max="5633" width="3.28515625" customWidth="1"/>
    <col min="5634" max="5634" width="8.5703125" customWidth="1"/>
    <col min="5635" max="5635" width="13.42578125" customWidth="1"/>
    <col min="5636" max="5636" width="10.140625" customWidth="1"/>
    <col min="5637" max="5637" width="4" customWidth="1"/>
    <col min="5638" max="5638" width="10.140625" customWidth="1"/>
    <col min="5639" max="5639" width="12.28515625" customWidth="1"/>
    <col min="5640" max="5640" width="22.140625" customWidth="1"/>
    <col min="5641" max="5641" width="11.42578125" customWidth="1"/>
    <col min="5642" max="5642" width="2.140625" customWidth="1"/>
    <col min="5643" max="5644" width="13.7109375" customWidth="1"/>
    <col min="5645" max="5645" width="4.7109375" customWidth="1"/>
    <col min="5646" max="5646" width="5.28515625" customWidth="1"/>
    <col min="5647" max="5647" width="3.5703125" customWidth="1"/>
    <col min="5648" max="5648" width="4.5703125" customWidth="1"/>
    <col min="5649" max="5649" width="1.140625" customWidth="1"/>
    <col min="5650" max="5650" width="7.85546875" customWidth="1"/>
    <col min="5651" max="5651" width="0" hidden="1" customWidth="1"/>
    <col min="5652" max="5652" width="5.7109375" customWidth="1"/>
    <col min="5653" max="5653" width="3.42578125" customWidth="1"/>
    <col min="5889" max="5889" width="3.28515625" customWidth="1"/>
    <col min="5890" max="5890" width="8.5703125" customWidth="1"/>
    <col min="5891" max="5891" width="13.42578125" customWidth="1"/>
    <col min="5892" max="5892" width="10.140625" customWidth="1"/>
    <col min="5893" max="5893" width="4" customWidth="1"/>
    <col min="5894" max="5894" width="10.140625" customWidth="1"/>
    <col min="5895" max="5895" width="12.28515625" customWidth="1"/>
    <col min="5896" max="5896" width="22.140625" customWidth="1"/>
    <col min="5897" max="5897" width="11.42578125" customWidth="1"/>
    <col min="5898" max="5898" width="2.140625" customWidth="1"/>
    <col min="5899" max="5900" width="13.7109375" customWidth="1"/>
    <col min="5901" max="5901" width="4.7109375" customWidth="1"/>
    <col min="5902" max="5902" width="5.28515625" customWidth="1"/>
    <col min="5903" max="5903" width="3.5703125" customWidth="1"/>
    <col min="5904" max="5904" width="4.5703125" customWidth="1"/>
    <col min="5905" max="5905" width="1.140625" customWidth="1"/>
    <col min="5906" max="5906" width="7.85546875" customWidth="1"/>
    <col min="5907" max="5907" width="0" hidden="1" customWidth="1"/>
    <col min="5908" max="5908" width="5.7109375" customWidth="1"/>
    <col min="5909" max="5909" width="3.42578125" customWidth="1"/>
    <col min="6145" max="6145" width="3.28515625" customWidth="1"/>
    <col min="6146" max="6146" width="8.5703125" customWidth="1"/>
    <col min="6147" max="6147" width="13.42578125" customWidth="1"/>
    <col min="6148" max="6148" width="10.140625" customWidth="1"/>
    <col min="6149" max="6149" width="4" customWidth="1"/>
    <col min="6150" max="6150" width="10.140625" customWidth="1"/>
    <col min="6151" max="6151" width="12.28515625" customWidth="1"/>
    <col min="6152" max="6152" width="22.140625" customWidth="1"/>
    <col min="6153" max="6153" width="11.42578125" customWidth="1"/>
    <col min="6154" max="6154" width="2.140625" customWidth="1"/>
    <col min="6155" max="6156" width="13.7109375" customWidth="1"/>
    <col min="6157" max="6157" width="4.7109375" customWidth="1"/>
    <col min="6158" max="6158" width="5.28515625" customWidth="1"/>
    <col min="6159" max="6159" width="3.5703125" customWidth="1"/>
    <col min="6160" max="6160" width="4.5703125" customWidth="1"/>
    <col min="6161" max="6161" width="1.140625" customWidth="1"/>
    <col min="6162" max="6162" width="7.85546875" customWidth="1"/>
    <col min="6163" max="6163" width="0" hidden="1" customWidth="1"/>
    <col min="6164" max="6164" width="5.7109375" customWidth="1"/>
    <col min="6165" max="6165" width="3.42578125" customWidth="1"/>
    <col min="6401" max="6401" width="3.28515625" customWidth="1"/>
    <col min="6402" max="6402" width="8.5703125" customWidth="1"/>
    <col min="6403" max="6403" width="13.42578125" customWidth="1"/>
    <col min="6404" max="6404" width="10.140625" customWidth="1"/>
    <col min="6405" max="6405" width="4" customWidth="1"/>
    <col min="6406" max="6406" width="10.140625" customWidth="1"/>
    <col min="6407" max="6407" width="12.28515625" customWidth="1"/>
    <col min="6408" max="6408" width="22.140625" customWidth="1"/>
    <col min="6409" max="6409" width="11.42578125" customWidth="1"/>
    <col min="6410" max="6410" width="2.140625" customWidth="1"/>
    <col min="6411" max="6412" width="13.7109375" customWidth="1"/>
    <col min="6413" max="6413" width="4.7109375" customWidth="1"/>
    <col min="6414" max="6414" width="5.28515625" customWidth="1"/>
    <col min="6415" max="6415" width="3.5703125" customWidth="1"/>
    <col min="6416" max="6416" width="4.5703125" customWidth="1"/>
    <col min="6417" max="6417" width="1.140625" customWidth="1"/>
    <col min="6418" max="6418" width="7.85546875" customWidth="1"/>
    <col min="6419" max="6419" width="0" hidden="1" customWidth="1"/>
    <col min="6420" max="6420" width="5.7109375" customWidth="1"/>
    <col min="6421" max="6421" width="3.42578125" customWidth="1"/>
    <col min="6657" max="6657" width="3.28515625" customWidth="1"/>
    <col min="6658" max="6658" width="8.5703125" customWidth="1"/>
    <col min="6659" max="6659" width="13.42578125" customWidth="1"/>
    <col min="6660" max="6660" width="10.140625" customWidth="1"/>
    <col min="6661" max="6661" width="4" customWidth="1"/>
    <col min="6662" max="6662" width="10.140625" customWidth="1"/>
    <col min="6663" max="6663" width="12.28515625" customWidth="1"/>
    <col min="6664" max="6664" width="22.140625" customWidth="1"/>
    <col min="6665" max="6665" width="11.42578125" customWidth="1"/>
    <col min="6666" max="6666" width="2.140625" customWidth="1"/>
    <col min="6667" max="6668" width="13.7109375" customWidth="1"/>
    <col min="6669" max="6669" width="4.7109375" customWidth="1"/>
    <col min="6670" max="6670" width="5.28515625" customWidth="1"/>
    <col min="6671" max="6671" width="3.5703125" customWidth="1"/>
    <col min="6672" max="6672" width="4.5703125" customWidth="1"/>
    <col min="6673" max="6673" width="1.140625" customWidth="1"/>
    <col min="6674" max="6674" width="7.85546875" customWidth="1"/>
    <col min="6675" max="6675" width="0" hidden="1" customWidth="1"/>
    <col min="6676" max="6676" width="5.7109375" customWidth="1"/>
    <col min="6677" max="6677" width="3.42578125" customWidth="1"/>
    <col min="6913" max="6913" width="3.28515625" customWidth="1"/>
    <col min="6914" max="6914" width="8.5703125" customWidth="1"/>
    <col min="6915" max="6915" width="13.42578125" customWidth="1"/>
    <col min="6916" max="6916" width="10.140625" customWidth="1"/>
    <col min="6917" max="6917" width="4" customWidth="1"/>
    <col min="6918" max="6918" width="10.140625" customWidth="1"/>
    <col min="6919" max="6919" width="12.28515625" customWidth="1"/>
    <col min="6920" max="6920" width="22.140625" customWidth="1"/>
    <col min="6921" max="6921" width="11.42578125" customWidth="1"/>
    <col min="6922" max="6922" width="2.140625" customWidth="1"/>
    <col min="6923" max="6924" width="13.7109375" customWidth="1"/>
    <col min="6925" max="6925" width="4.7109375" customWidth="1"/>
    <col min="6926" max="6926" width="5.28515625" customWidth="1"/>
    <col min="6927" max="6927" width="3.5703125" customWidth="1"/>
    <col min="6928" max="6928" width="4.5703125" customWidth="1"/>
    <col min="6929" max="6929" width="1.140625" customWidth="1"/>
    <col min="6930" max="6930" width="7.85546875" customWidth="1"/>
    <col min="6931" max="6931" width="0" hidden="1" customWidth="1"/>
    <col min="6932" max="6932" width="5.7109375" customWidth="1"/>
    <col min="6933" max="6933" width="3.42578125" customWidth="1"/>
    <col min="7169" max="7169" width="3.28515625" customWidth="1"/>
    <col min="7170" max="7170" width="8.5703125" customWidth="1"/>
    <col min="7171" max="7171" width="13.42578125" customWidth="1"/>
    <col min="7172" max="7172" width="10.140625" customWidth="1"/>
    <col min="7173" max="7173" width="4" customWidth="1"/>
    <col min="7174" max="7174" width="10.140625" customWidth="1"/>
    <col min="7175" max="7175" width="12.28515625" customWidth="1"/>
    <col min="7176" max="7176" width="22.140625" customWidth="1"/>
    <col min="7177" max="7177" width="11.42578125" customWidth="1"/>
    <col min="7178" max="7178" width="2.140625" customWidth="1"/>
    <col min="7179" max="7180" width="13.7109375" customWidth="1"/>
    <col min="7181" max="7181" width="4.7109375" customWidth="1"/>
    <col min="7182" max="7182" width="5.28515625" customWidth="1"/>
    <col min="7183" max="7183" width="3.5703125" customWidth="1"/>
    <col min="7184" max="7184" width="4.5703125" customWidth="1"/>
    <col min="7185" max="7185" width="1.140625" customWidth="1"/>
    <col min="7186" max="7186" width="7.85546875" customWidth="1"/>
    <col min="7187" max="7187" width="0" hidden="1" customWidth="1"/>
    <col min="7188" max="7188" width="5.7109375" customWidth="1"/>
    <col min="7189" max="7189" width="3.42578125" customWidth="1"/>
    <col min="7425" max="7425" width="3.28515625" customWidth="1"/>
    <col min="7426" max="7426" width="8.5703125" customWidth="1"/>
    <col min="7427" max="7427" width="13.42578125" customWidth="1"/>
    <col min="7428" max="7428" width="10.140625" customWidth="1"/>
    <col min="7429" max="7429" width="4" customWidth="1"/>
    <col min="7430" max="7430" width="10.140625" customWidth="1"/>
    <col min="7431" max="7431" width="12.28515625" customWidth="1"/>
    <col min="7432" max="7432" width="22.140625" customWidth="1"/>
    <col min="7433" max="7433" width="11.42578125" customWidth="1"/>
    <col min="7434" max="7434" width="2.140625" customWidth="1"/>
    <col min="7435" max="7436" width="13.7109375" customWidth="1"/>
    <col min="7437" max="7437" width="4.7109375" customWidth="1"/>
    <col min="7438" max="7438" width="5.28515625" customWidth="1"/>
    <col min="7439" max="7439" width="3.5703125" customWidth="1"/>
    <col min="7440" max="7440" width="4.5703125" customWidth="1"/>
    <col min="7441" max="7441" width="1.140625" customWidth="1"/>
    <col min="7442" max="7442" width="7.85546875" customWidth="1"/>
    <col min="7443" max="7443" width="0" hidden="1" customWidth="1"/>
    <col min="7444" max="7444" width="5.7109375" customWidth="1"/>
    <col min="7445" max="7445" width="3.42578125" customWidth="1"/>
    <col min="7681" max="7681" width="3.28515625" customWidth="1"/>
    <col min="7682" max="7682" width="8.5703125" customWidth="1"/>
    <col min="7683" max="7683" width="13.42578125" customWidth="1"/>
    <col min="7684" max="7684" width="10.140625" customWidth="1"/>
    <col min="7685" max="7685" width="4" customWidth="1"/>
    <col min="7686" max="7686" width="10.140625" customWidth="1"/>
    <col min="7687" max="7687" width="12.28515625" customWidth="1"/>
    <col min="7688" max="7688" width="22.140625" customWidth="1"/>
    <col min="7689" max="7689" width="11.42578125" customWidth="1"/>
    <col min="7690" max="7690" width="2.140625" customWidth="1"/>
    <col min="7691" max="7692" width="13.7109375" customWidth="1"/>
    <col min="7693" max="7693" width="4.7109375" customWidth="1"/>
    <col min="7694" max="7694" width="5.28515625" customWidth="1"/>
    <col min="7695" max="7695" width="3.5703125" customWidth="1"/>
    <col min="7696" max="7696" width="4.5703125" customWidth="1"/>
    <col min="7697" max="7697" width="1.140625" customWidth="1"/>
    <col min="7698" max="7698" width="7.85546875" customWidth="1"/>
    <col min="7699" max="7699" width="0" hidden="1" customWidth="1"/>
    <col min="7700" max="7700" width="5.7109375" customWidth="1"/>
    <col min="7701" max="7701" width="3.42578125" customWidth="1"/>
    <col min="7937" max="7937" width="3.28515625" customWidth="1"/>
    <col min="7938" max="7938" width="8.5703125" customWidth="1"/>
    <col min="7939" max="7939" width="13.42578125" customWidth="1"/>
    <col min="7940" max="7940" width="10.140625" customWidth="1"/>
    <col min="7941" max="7941" width="4" customWidth="1"/>
    <col min="7942" max="7942" width="10.140625" customWidth="1"/>
    <col min="7943" max="7943" width="12.28515625" customWidth="1"/>
    <col min="7944" max="7944" width="22.140625" customWidth="1"/>
    <col min="7945" max="7945" width="11.42578125" customWidth="1"/>
    <col min="7946" max="7946" width="2.140625" customWidth="1"/>
    <col min="7947" max="7948" width="13.7109375" customWidth="1"/>
    <col min="7949" max="7949" width="4.7109375" customWidth="1"/>
    <col min="7950" max="7950" width="5.28515625" customWidth="1"/>
    <col min="7951" max="7951" width="3.5703125" customWidth="1"/>
    <col min="7952" max="7952" width="4.5703125" customWidth="1"/>
    <col min="7953" max="7953" width="1.140625" customWidth="1"/>
    <col min="7954" max="7954" width="7.85546875" customWidth="1"/>
    <col min="7955" max="7955" width="0" hidden="1" customWidth="1"/>
    <col min="7956" max="7956" width="5.7109375" customWidth="1"/>
    <col min="7957" max="7957" width="3.42578125" customWidth="1"/>
    <col min="8193" max="8193" width="3.28515625" customWidth="1"/>
    <col min="8194" max="8194" width="8.5703125" customWidth="1"/>
    <col min="8195" max="8195" width="13.42578125" customWidth="1"/>
    <col min="8196" max="8196" width="10.140625" customWidth="1"/>
    <col min="8197" max="8197" width="4" customWidth="1"/>
    <col min="8198" max="8198" width="10.140625" customWidth="1"/>
    <col min="8199" max="8199" width="12.28515625" customWidth="1"/>
    <col min="8200" max="8200" width="22.140625" customWidth="1"/>
    <col min="8201" max="8201" width="11.42578125" customWidth="1"/>
    <col min="8202" max="8202" width="2.140625" customWidth="1"/>
    <col min="8203" max="8204" width="13.7109375" customWidth="1"/>
    <col min="8205" max="8205" width="4.7109375" customWidth="1"/>
    <col min="8206" max="8206" width="5.28515625" customWidth="1"/>
    <col min="8207" max="8207" width="3.5703125" customWidth="1"/>
    <col min="8208" max="8208" width="4.5703125" customWidth="1"/>
    <col min="8209" max="8209" width="1.140625" customWidth="1"/>
    <col min="8210" max="8210" width="7.85546875" customWidth="1"/>
    <col min="8211" max="8211" width="0" hidden="1" customWidth="1"/>
    <col min="8212" max="8212" width="5.7109375" customWidth="1"/>
    <col min="8213" max="8213" width="3.42578125" customWidth="1"/>
    <col min="8449" max="8449" width="3.28515625" customWidth="1"/>
    <col min="8450" max="8450" width="8.5703125" customWidth="1"/>
    <col min="8451" max="8451" width="13.42578125" customWidth="1"/>
    <col min="8452" max="8452" width="10.140625" customWidth="1"/>
    <col min="8453" max="8453" width="4" customWidth="1"/>
    <col min="8454" max="8454" width="10.140625" customWidth="1"/>
    <col min="8455" max="8455" width="12.28515625" customWidth="1"/>
    <col min="8456" max="8456" width="22.140625" customWidth="1"/>
    <col min="8457" max="8457" width="11.42578125" customWidth="1"/>
    <col min="8458" max="8458" width="2.140625" customWidth="1"/>
    <col min="8459" max="8460" width="13.7109375" customWidth="1"/>
    <col min="8461" max="8461" width="4.7109375" customWidth="1"/>
    <col min="8462" max="8462" width="5.28515625" customWidth="1"/>
    <col min="8463" max="8463" width="3.5703125" customWidth="1"/>
    <col min="8464" max="8464" width="4.5703125" customWidth="1"/>
    <col min="8465" max="8465" width="1.140625" customWidth="1"/>
    <col min="8466" max="8466" width="7.85546875" customWidth="1"/>
    <col min="8467" max="8467" width="0" hidden="1" customWidth="1"/>
    <col min="8468" max="8468" width="5.7109375" customWidth="1"/>
    <col min="8469" max="8469" width="3.42578125" customWidth="1"/>
    <col min="8705" max="8705" width="3.28515625" customWidth="1"/>
    <col min="8706" max="8706" width="8.5703125" customWidth="1"/>
    <col min="8707" max="8707" width="13.42578125" customWidth="1"/>
    <col min="8708" max="8708" width="10.140625" customWidth="1"/>
    <col min="8709" max="8709" width="4" customWidth="1"/>
    <col min="8710" max="8710" width="10.140625" customWidth="1"/>
    <col min="8711" max="8711" width="12.28515625" customWidth="1"/>
    <col min="8712" max="8712" width="22.140625" customWidth="1"/>
    <col min="8713" max="8713" width="11.42578125" customWidth="1"/>
    <col min="8714" max="8714" width="2.140625" customWidth="1"/>
    <col min="8715" max="8716" width="13.7109375" customWidth="1"/>
    <col min="8717" max="8717" width="4.7109375" customWidth="1"/>
    <col min="8718" max="8718" width="5.28515625" customWidth="1"/>
    <col min="8719" max="8719" width="3.5703125" customWidth="1"/>
    <col min="8720" max="8720" width="4.5703125" customWidth="1"/>
    <col min="8721" max="8721" width="1.140625" customWidth="1"/>
    <col min="8722" max="8722" width="7.85546875" customWidth="1"/>
    <col min="8723" max="8723" width="0" hidden="1" customWidth="1"/>
    <col min="8724" max="8724" width="5.7109375" customWidth="1"/>
    <col min="8725" max="8725" width="3.42578125" customWidth="1"/>
    <col min="8961" max="8961" width="3.28515625" customWidth="1"/>
    <col min="8962" max="8962" width="8.5703125" customWidth="1"/>
    <col min="8963" max="8963" width="13.42578125" customWidth="1"/>
    <col min="8964" max="8964" width="10.140625" customWidth="1"/>
    <col min="8965" max="8965" width="4" customWidth="1"/>
    <col min="8966" max="8966" width="10.140625" customWidth="1"/>
    <col min="8967" max="8967" width="12.28515625" customWidth="1"/>
    <col min="8968" max="8968" width="22.140625" customWidth="1"/>
    <col min="8969" max="8969" width="11.42578125" customWidth="1"/>
    <col min="8970" max="8970" width="2.140625" customWidth="1"/>
    <col min="8971" max="8972" width="13.7109375" customWidth="1"/>
    <col min="8973" max="8973" width="4.7109375" customWidth="1"/>
    <col min="8974" max="8974" width="5.28515625" customWidth="1"/>
    <col min="8975" max="8975" width="3.5703125" customWidth="1"/>
    <col min="8976" max="8976" width="4.5703125" customWidth="1"/>
    <col min="8977" max="8977" width="1.140625" customWidth="1"/>
    <col min="8978" max="8978" width="7.85546875" customWidth="1"/>
    <col min="8979" max="8979" width="0" hidden="1" customWidth="1"/>
    <col min="8980" max="8980" width="5.7109375" customWidth="1"/>
    <col min="8981" max="8981" width="3.42578125" customWidth="1"/>
    <col min="9217" max="9217" width="3.28515625" customWidth="1"/>
    <col min="9218" max="9218" width="8.5703125" customWidth="1"/>
    <col min="9219" max="9219" width="13.42578125" customWidth="1"/>
    <col min="9220" max="9220" width="10.140625" customWidth="1"/>
    <col min="9221" max="9221" width="4" customWidth="1"/>
    <col min="9222" max="9222" width="10.140625" customWidth="1"/>
    <col min="9223" max="9223" width="12.28515625" customWidth="1"/>
    <col min="9224" max="9224" width="22.140625" customWidth="1"/>
    <col min="9225" max="9225" width="11.42578125" customWidth="1"/>
    <col min="9226" max="9226" width="2.140625" customWidth="1"/>
    <col min="9227" max="9228" width="13.7109375" customWidth="1"/>
    <col min="9229" max="9229" width="4.7109375" customWidth="1"/>
    <col min="9230" max="9230" width="5.28515625" customWidth="1"/>
    <col min="9231" max="9231" width="3.5703125" customWidth="1"/>
    <col min="9232" max="9232" width="4.5703125" customWidth="1"/>
    <col min="9233" max="9233" width="1.140625" customWidth="1"/>
    <col min="9234" max="9234" width="7.85546875" customWidth="1"/>
    <col min="9235" max="9235" width="0" hidden="1" customWidth="1"/>
    <col min="9236" max="9236" width="5.7109375" customWidth="1"/>
    <col min="9237" max="9237" width="3.42578125" customWidth="1"/>
    <col min="9473" max="9473" width="3.28515625" customWidth="1"/>
    <col min="9474" max="9474" width="8.5703125" customWidth="1"/>
    <col min="9475" max="9475" width="13.42578125" customWidth="1"/>
    <col min="9476" max="9476" width="10.140625" customWidth="1"/>
    <col min="9477" max="9477" width="4" customWidth="1"/>
    <col min="9478" max="9478" width="10.140625" customWidth="1"/>
    <col min="9479" max="9479" width="12.28515625" customWidth="1"/>
    <col min="9480" max="9480" width="22.140625" customWidth="1"/>
    <col min="9481" max="9481" width="11.42578125" customWidth="1"/>
    <col min="9482" max="9482" width="2.140625" customWidth="1"/>
    <col min="9483" max="9484" width="13.7109375" customWidth="1"/>
    <col min="9485" max="9485" width="4.7109375" customWidth="1"/>
    <col min="9486" max="9486" width="5.28515625" customWidth="1"/>
    <col min="9487" max="9487" width="3.5703125" customWidth="1"/>
    <col min="9488" max="9488" width="4.5703125" customWidth="1"/>
    <col min="9489" max="9489" width="1.140625" customWidth="1"/>
    <col min="9490" max="9490" width="7.85546875" customWidth="1"/>
    <col min="9491" max="9491" width="0" hidden="1" customWidth="1"/>
    <col min="9492" max="9492" width="5.7109375" customWidth="1"/>
    <col min="9493" max="9493" width="3.42578125" customWidth="1"/>
    <col min="9729" max="9729" width="3.28515625" customWidth="1"/>
    <col min="9730" max="9730" width="8.5703125" customWidth="1"/>
    <col min="9731" max="9731" width="13.42578125" customWidth="1"/>
    <col min="9732" max="9732" width="10.140625" customWidth="1"/>
    <col min="9733" max="9733" width="4" customWidth="1"/>
    <col min="9734" max="9734" width="10.140625" customWidth="1"/>
    <col min="9735" max="9735" width="12.28515625" customWidth="1"/>
    <col min="9736" max="9736" width="22.140625" customWidth="1"/>
    <col min="9737" max="9737" width="11.42578125" customWidth="1"/>
    <col min="9738" max="9738" width="2.140625" customWidth="1"/>
    <col min="9739" max="9740" width="13.7109375" customWidth="1"/>
    <col min="9741" max="9741" width="4.7109375" customWidth="1"/>
    <col min="9742" max="9742" width="5.28515625" customWidth="1"/>
    <col min="9743" max="9743" width="3.5703125" customWidth="1"/>
    <col min="9744" max="9744" width="4.5703125" customWidth="1"/>
    <col min="9745" max="9745" width="1.140625" customWidth="1"/>
    <col min="9746" max="9746" width="7.85546875" customWidth="1"/>
    <col min="9747" max="9747" width="0" hidden="1" customWidth="1"/>
    <col min="9748" max="9748" width="5.7109375" customWidth="1"/>
    <col min="9749" max="9749" width="3.42578125" customWidth="1"/>
    <col min="9985" max="9985" width="3.28515625" customWidth="1"/>
    <col min="9986" max="9986" width="8.5703125" customWidth="1"/>
    <col min="9987" max="9987" width="13.42578125" customWidth="1"/>
    <col min="9988" max="9988" width="10.140625" customWidth="1"/>
    <col min="9989" max="9989" width="4" customWidth="1"/>
    <col min="9990" max="9990" width="10.140625" customWidth="1"/>
    <col min="9991" max="9991" width="12.28515625" customWidth="1"/>
    <col min="9992" max="9992" width="22.140625" customWidth="1"/>
    <col min="9993" max="9993" width="11.42578125" customWidth="1"/>
    <col min="9994" max="9994" width="2.140625" customWidth="1"/>
    <col min="9995" max="9996" width="13.7109375" customWidth="1"/>
    <col min="9997" max="9997" width="4.7109375" customWidth="1"/>
    <col min="9998" max="9998" width="5.28515625" customWidth="1"/>
    <col min="9999" max="9999" width="3.5703125" customWidth="1"/>
    <col min="10000" max="10000" width="4.5703125" customWidth="1"/>
    <col min="10001" max="10001" width="1.140625" customWidth="1"/>
    <col min="10002" max="10002" width="7.85546875" customWidth="1"/>
    <col min="10003" max="10003" width="0" hidden="1" customWidth="1"/>
    <col min="10004" max="10004" width="5.7109375" customWidth="1"/>
    <col min="10005" max="10005" width="3.42578125" customWidth="1"/>
    <col min="10241" max="10241" width="3.28515625" customWidth="1"/>
    <col min="10242" max="10242" width="8.5703125" customWidth="1"/>
    <col min="10243" max="10243" width="13.42578125" customWidth="1"/>
    <col min="10244" max="10244" width="10.140625" customWidth="1"/>
    <col min="10245" max="10245" width="4" customWidth="1"/>
    <col min="10246" max="10246" width="10.140625" customWidth="1"/>
    <col min="10247" max="10247" width="12.28515625" customWidth="1"/>
    <col min="10248" max="10248" width="22.140625" customWidth="1"/>
    <col min="10249" max="10249" width="11.42578125" customWidth="1"/>
    <col min="10250" max="10250" width="2.140625" customWidth="1"/>
    <col min="10251" max="10252" width="13.7109375" customWidth="1"/>
    <col min="10253" max="10253" width="4.7109375" customWidth="1"/>
    <col min="10254" max="10254" width="5.28515625" customWidth="1"/>
    <col min="10255" max="10255" width="3.5703125" customWidth="1"/>
    <col min="10256" max="10256" width="4.5703125" customWidth="1"/>
    <col min="10257" max="10257" width="1.140625" customWidth="1"/>
    <col min="10258" max="10258" width="7.85546875" customWidth="1"/>
    <col min="10259" max="10259" width="0" hidden="1" customWidth="1"/>
    <col min="10260" max="10260" width="5.7109375" customWidth="1"/>
    <col min="10261" max="10261" width="3.42578125" customWidth="1"/>
    <col min="10497" max="10497" width="3.28515625" customWidth="1"/>
    <col min="10498" max="10498" width="8.5703125" customWidth="1"/>
    <col min="10499" max="10499" width="13.42578125" customWidth="1"/>
    <col min="10500" max="10500" width="10.140625" customWidth="1"/>
    <col min="10501" max="10501" width="4" customWidth="1"/>
    <col min="10502" max="10502" width="10.140625" customWidth="1"/>
    <col min="10503" max="10503" width="12.28515625" customWidth="1"/>
    <col min="10504" max="10504" width="22.140625" customWidth="1"/>
    <col min="10505" max="10505" width="11.42578125" customWidth="1"/>
    <col min="10506" max="10506" width="2.140625" customWidth="1"/>
    <col min="10507" max="10508" width="13.7109375" customWidth="1"/>
    <col min="10509" max="10509" width="4.7109375" customWidth="1"/>
    <col min="10510" max="10510" width="5.28515625" customWidth="1"/>
    <col min="10511" max="10511" width="3.5703125" customWidth="1"/>
    <col min="10512" max="10512" width="4.5703125" customWidth="1"/>
    <col min="10513" max="10513" width="1.140625" customWidth="1"/>
    <col min="10514" max="10514" width="7.85546875" customWidth="1"/>
    <col min="10515" max="10515" width="0" hidden="1" customWidth="1"/>
    <col min="10516" max="10516" width="5.7109375" customWidth="1"/>
    <col min="10517" max="10517" width="3.42578125" customWidth="1"/>
    <col min="10753" max="10753" width="3.28515625" customWidth="1"/>
    <col min="10754" max="10754" width="8.5703125" customWidth="1"/>
    <col min="10755" max="10755" width="13.42578125" customWidth="1"/>
    <col min="10756" max="10756" width="10.140625" customWidth="1"/>
    <col min="10757" max="10757" width="4" customWidth="1"/>
    <col min="10758" max="10758" width="10.140625" customWidth="1"/>
    <col min="10759" max="10759" width="12.28515625" customWidth="1"/>
    <col min="10760" max="10760" width="22.140625" customWidth="1"/>
    <col min="10761" max="10761" width="11.42578125" customWidth="1"/>
    <col min="10762" max="10762" width="2.140625" customWidth="1"/>
    <col min="10763" max="10764" width="13.7109375" customWidth="1"/>
    <col min="10765" max="10765" width="4.7109375" customWidth="1"/>
    <col min="10766" max="10766" width="5.28515625" customWidth="1"/>
    <col min="10767" max="10767" width="3.5703125" customWidth="1"/>
    <col min="10768" max="10768" width="4.5703125" customWidth="1"/>
    <col min="10769" max="10769" width="1.140625" customWidth="1"/>
    <col min="10770" max="10770" width="7.85546875" customWidth="1"/>
    <col min="10771" max="10771" width="0" hidden="1" customWidth="1"/>
    <col min="10772" max="10772" width="5.7109375" customWidth="1"/>
    <col min="10773" max="10773" width="3.42578125" customWidth="1"/>
    <col min="11009" max="11009" width="3.28515625" customWidth="1"/>
    <col min="11010" max="11010" width="8.5703125" customWidth="1"/>
    <col min="11011" max="11011" width="13.42578125" customWidth="1"/>
    <col min="11012" max="11012" width="10.140625" customWidth="1"/>
    <col min="11013" max="11013" width="4" customWidth="1"/>
    <col min="11014" max="11014" width="10.140625" customWidth="1"/>
    <col min="11015" max="11015" width="12.28515625" customWidth="1"/>
    <col min="11016" max="11016" width="22.140625" customWidth="1"/>
    <col min="11017" max="11017" width="11.42578125" customWidth="1"/>
    <col min="11018" max="11018" width="2.140625" customWidth="1"/>
    <col min="11019" max="11020" width="13.7109375" customWidth="1"/>
    <col min="11021" max="11021" width="4.7109375" customWidth="1"/>
    <col min="11022" max="11022" width="5.28515625" customWidth="1"/>
    <col min="11023" max="11023" width="3.5703125" customWidth="1"/>
    <col min="11024" max="11024" width="4.5703125" customWidth="1"/>
    <col min="11025" max="11025" width="1.140625" customWidth="1"/>
    <col min="11026" max="11026" width="7.85546875" customWidth="1"/>
    <col min="11027" max="11027" width="0" hidden="1" customWidth="1"/>
    <col min="11028" max="11028" width="5.7109375" customWidth="1"/>
    <col min="11029" max="11029" width="3.42578125" customWidth="1"/>
    <col min="11265" max="11265" width="3.28515625" customWidth="1"/>
    <col min="11266" max="11266" width="8.5703125" customWidth="1"/>
    <col min="11267" max="11267" width="13.42578125" customWidth="1"/>
    <col min="11268" max="11268" width="10.140625" customWidth="1"/>
    <col min="11269" max="11269" width="4" customWidth="1"/>
    <col min="11270" max="11270" width="10.140625" customWidth="1"/>
    <col min="11271" max="11271" width="12.28515625" customWidth="1"/>
    <col min="11272" max="11272" width="22.140625" customWidth="1"/>
    <col min="11273" max="11273" width="11.42578125" customWidth="1"/>
    <col min="11274" max="11274" width="2.140625" customWidth="1"/>
    <col min="11275" max="11276" width="13.7109375" customWidth="1"/>
    <col min="11277" max="11277" width="4.7109375" customWidth="1"/>
    <col min="11278" max="11278" width="5.28515625" customWidth="1"/>
    <col min="11279" max="11279" width="3.5703125" customWidth="1"/>
    <col min="11280" max="11280" width="4.5703125" customWidth="1"/>
    <col min="11281" max="11281" width="1.140625" customWidth="1"/>
    <col min="11282" max="11282" width="7.85546875" customWidth="1"/>
    <col min="11283" max="11283" width="0" hidden="1" customWidth="1"/>
    <col min="11284" max="11284" width="5.7109375" customWidth="1"/>
    <col min="11285" max="11285" width="3.42578125" customWidth="1"/>
    <col min="11521" max="11521" width="3.28515625" customWidth="1"/>
    <col min="11522" max="11522" width="8.5703125" customWidth="1"/>
    <col min="11523" max="11523" width="13.42578125" customWidth="1"/>
    <col min="11524" max="11524" width="10.140625" customWidth="1"/>
    <col min="11525" max="11525" width="4" customWidth="1"/>
    <col min="11526" max="11526" width="10.140625" customWidth="1"/>
    <col min="11527" max="11527" width="12.28515625" customWidth="1"/>
    <col min="11528" max="11528" width="22.140625" customWidth="1"/>
    <col min="11529" max="11529" width="11.42578125" customWidth="1"/>
    <col min="11530" max="11530" width="2.140625" customWidth="1"/>
    <col min="11531" max="11532" width="13.7109375" customWidth="1"/>
    <col min="11533" max="11533" width="4.7109375" customWidth="1"/>
    <col min="11534" max="11534" width="5.28515625" customWidth="1"/>
    <col min="11535" max="11535" width="3.5703125" customWidth="1"/>
    <col min="11536" max="11536" width="4.5703125" customWidth="1"/>
    <col min="11537" max="11537" width="1.140625" customWidth="1"/>
    <col min="11538" max="11538" width="7.85546875" customWidth="1"/>
    <col min="11539" max="11539" width="0" hidden="1" customWidth="1"/>
    <col min="11540" max="11540" width="5.7109375" customWidth="1"/>
    <col min="11541" max="11541" width="3.42578125" customWidth="1"/>
    <col min="11777" max="11777" width="3.28515625" customWidth="1"/>
    <col min="11778" max="11778" width="8.5703125" customWidth="1"/>
    <col min="11779" max="11779" width="13.42578125" customWidth="1"/>
    <col min="11780" max="11780" width="10.140625" customWidth="1"/>
    <col min="11781" max="11781" width="4" customWidth="1"/>
    <col min="11782" max="11782" width="10.140625" customWidth="1"/>
    <col min="11783" max="11783" width="12.28515625" customWidth="1"/>
    <col min="11784" max="11784" width="22.140625" customWidth="1"/>
    <col min="11785" max="11785" width="11.42578125" customWidth="1"/>
    <col min="11786" max="11786" width="2.140625" customWidth="1"/>
    <col min="11787" max="11788" width="13.7109375" customWidth="1"/>
    <col min="11789" max="11789" width="4.7109375" customWidth="1"/>
    <col min="11790" max="11790" width="5.28515625" customWidth="1"/>
    <col min="11791" max="11791" width="3.5703125" customWidth="1"/>
    <col min="11792" max="11792" width="4.5703125" customWidth="1"/>
    <col min="11793" max="11793" width="1.140625" customWidth="1"/>
    <col min="11794" max="11794" width="7.85546875" customWidth="1"/>
    <col min="11795" max="11795" width="0" hidden="1" customWidth="1"/>
    <col min="11796" max="11796" width="5.7109375" customWidth="1"/>
    <col min="11797" max="11797" width="3.42578125" customWidth="1"/>
    <col min="12033" max="12033" width="3.28515625" customWidth="1"/>
    <col min="12034" max="12034" width="8.5703125" customWidth="1"/>
    <col min="12035" max="12035" width="13.42578125" customWidth="1"/>
    <col min="12036" max="12036" width="10.140625" customWidth="1"/>
    <col min="12037" max="12037" width="4" customWidth="1"/>
    <col min="12038" max="12038" width="10.140625" customWidth="1"/>
    <col min="12039" max="12039" width="12.28515625" customWidth="1"/>
    <col min="12040" max="12040" width="22.140625" customWidth="1"/>
    <col min="12041" max="12041" width="11.42578125" customWidth="1"/>
    <col min="12042" max="12042" width="2.140625" customWidth="1"/>
    <col min="12043" max="12044" width="13.7109375" customWidth="1"/>
    <col min="12045" max="12045" width="4.7109375" customWidth="1"/>
    <col min="12046" max="12046" width="5.28515625" customWidth="1"/>
    <col min="12047" max="12047" width="3.5703125" customWidth="1"/>
    <col min="12048" max="12048" width="4.5703125" customWidth="1"/>
    <col min="12049" max="12049" width="1.140625" customWidth="1"/>
    <col min="12050" max="12050" width="7.85546875" customWidth="1"/>
    <col min="12051" max="12051" width="0" hidden="1" customWidth="1"/>
    <col min="12052" max="12052" width="5.7109375" customWidth="1"/>
    <col min="12053" max="12053" width="3.42578125" customWidth="1"/>
    <col min="12289" max="12289" width="3.28515625" customWidth="1"/>
    <col min="12290" max="12290" width="8.5703125" customWidth="1"/>
    <col min="12291" max="12291" width="13.42578125" customWidth="1"/>
    <col min="12292" max="12292" width="10.140625" customWidth="1"/>
    <col min="12293" max="12293" width="4" customWidth="1"/>
    <col min="12294" max="12294" width="10.140625" customWidth="1"/>
    <col min="12295" max="12295" width="12.28515625" customWidth="1"/>
    <col min="12296" max="12296" width="22.140625" customWidth="1"/>
    <col min="12297" max="12297" width="11.42578125" customWidth="1"/>
    <col min="12298" max="12298" width="2.140625" customWidth="1"/>
    <col min="12299" max="12300" width="13.7109375" customWidth="1"/>
    <col min="12301" max="12301" width="4.7109375" customWidth="1"/>
    <col min="12302" max="12302" width="5.28515625" customWidth="1"/>
    <col min="12303" max="12303" width="3.5703125" customWidth="1"/>
    <col min="12304" max="12304" width="4.5703125" customWidth="1"/>
    <col min="12305" max="12305" width="1.140625" customWidth="1"/>
    <col min="12306" max="12306" width="7.85546875" customWidth="1"/>
    <col min="12307" max="12307" width="0" hidden="1" customWidth="1"/>
    <col min="12308" max="12308" width="5.7109375" customWidth="1"/>
    <col min="12309" max="12309" width="3.42578125" customWidth="1"/>
    <col min="12545" max="12545" width="3.28515625" customWidth="1"/>
    <col min="12546" max="12546" width="8.5703125" customWidth="1"/>
    <col min="12547" max="12547" width="13.42578125" customWidth="1"/>
    <col min="12548" max="12548" width="10.140625" customWidth="1"/>
    <col min="12549" max="12549" width="4" customWidth="1"/>
    <col min="12550" max="12550" width="10.140625" customWidth="1"/>
    <col min="12551" max="12551" width="12.28515625" customWidth="1"/>
    <col min="12552" max="12552" width="22.140625" customWidth="1"/>
    <col min="12553" max="12553" width="11.42578125" customWidth="1"/>
    <col min="12554" max="12554" width="2.140625" customWidth="1"/>
    <col min="12555" max="12556" width="13.7109375" customWidth="1"/>
    <col min="12557" max="12557" width="4.7109375" customWidth="1"/>
    <col min="12558" max="12558" width="5.28515625" customWidth="1"/>
    <col min="12559" max="12559" width="3.5703125" customWidth="1"/>
    <col min="12560" max="12560" width="4.5703125" customWidth="1"/>
    <col min="12561" max="12561" width="1.140625" customWidth="1"/>
    <col min="12562" max="12562" width="7.85546875" customWidth="1"/>
    <col min="12563" max="12563" width="0" hidden="1" customWidth="1"/>
    <col min="12564" max="12564" width="5.7109375" customWidth="1"/>
    <col min="12565" max="12565" width="3.42578125" customWidth="1"/>
    <col min="12801" max="12801" width="3.28515625" customWidth="1"/>
    <col min="12802" max="12802" width="8.5703125" customWidth="1"/>
    <col min="12803" max="12803" width="13.42578125" customWidth="1"/>
    <col min="12804" max="12804" width="10.140625" customWidth="1"/>
    <col min="12805" max="12805" width="4" customWidth="1"/>
    <col min="12806" max="12806" width="10.140625" customWidth="1"/>
    <col min="12807" max="12807" width="12.28515625" customWidth="1"/>
    <col min="12808" max="12808" width="22.140625" customWidth="1"/>
    <col min="12809" max="12809" width="11.42578125" customWidth="1"/>
    <col min="12810" max="12810" width="2.140625" customWidth="1"/>
    <col min="12811" max="12812" width="13.7109375" customWidth="1"/>
    <col min="12813" max="12813" width="4.7109375" customWidth="1"/>
    <col min="12814" max="12814" width="5.28515625" customWidth="1"/>
    <col min="12815" max="12815" width="3.5703125" customWidth="1"/>
    <col min="12816" max="12816" width="4.5703125" customWidth="1"/>
    <col min="12817" max="12817" width="1.140625" customWidth="1"/>
    <col min="12818" max="12818" width="7.85546875" customWidth="1"/>
    <col min="12819" max="12819" width="0" hidden="1" customWidth="1"/>
    <col min="12820" max="12820" width="5.7109375" customWidth="1"/>
    <col min="12821" max="12821" width="3.42578125" customWidth="1"/>
    <col min="13057" max="13057" width="3.28515625" customWidth="1"/>
    <col min="13058" max="13058" width="8.5703125" customWidth="1"/>
    <col min="13059" max="13059" width="13.42578125" customWidth="1"/>
    <col min="13060" max="13060" width="10.140625" customWidth="1"/>
    <col min="13061" max="13061" width="4" customWidth="1"/>
    <col min="13062" max="13062" width="10.140625" customWidth="1"/>
    <col min="13063" max="13063" width="12.28515625" customWidth="1"/>
    <col min="13064" max="13064" width="22.140625" customWidth="1"/>
    <col min="13065" max="13065" width="11.42578125" customWidth="1"/>
    <col min="13066" max="13066" width="2.140625" customWidth="1"/>
    <col min="13067" max="13068" width="13.7109375" customWidth="1"/>
    <col min="13069" max="13069" width="4.7109375" customWidth="1"/>
    <col min="13070" max="13070" width="5.28515625" customWidth="1"/>
    <col min="13071" max="13071" width="3.5703125" customWidth="1"/>
    <col min="13072" max="13072" width="4.5703125" customWidth="1"/>
    <col min="13073" max="13073" width="1.140625" customWidth="1"/>
    <col min="13074" max="13074" width="7.85546875" customWidth="1"/>
    <col min="13075" max="13075" width="0" hidden="1" customWidth="1"/>
    <col min="13076" max="13076" width="5.7109375" customWidth="1"/>
    <col min="13077" max="13077" width="3.42578125" customWidth="1"/>
    <col min="13313" max="13313" width="3.28515625" customWidth="1"/>
    <col min="13314" max="13314" width="8.5703125" customWidth="1"/>
    <col min="13315" max="13315" width="13.42578125" customWidth="1"/>
    <col min="13316" max="13316" width="10.140625" customWidth="1"/>
    <col min="13317" max="13317" width="4" customWidth="1"/>
    <col min="13318" max="13318" width="10.140625" customWidth="1"/>
    <col min="13319" max="13319" width="12.28515625" customWidth="1"/>
    <col min="13320" max="13320" width="22.140625" customWidth="1"/>
    <col min="13321" max="13321" width="11.42578125" customWidth="1"/>
    <col min="13322" max="13322" width="2.140625" customWidth="1"/>
    <col min="13323" max="13324" width="13.7109375" customWidth="1"/>
    <col min="13325" max="13325" width="4.7109375" customWidth="1"/>
    <col min="13326" max="13326" width="5.28515625" customWidth="1"/>
    <col min="13327" max="13327" width="3.5703125" customWidth="1"/>
    <col min="13328" max="13328" width="4.5703125" customWidth="1"/>
    <col min="13329" max="13329" width="1.140625" customWidth="1"/>
    <col min="13330" max="13330" width="7.85546875" customWidth="1"/>
    <col min="13331" max="13331" width="0" hidden="1" customWidth="1"/>
    <col min="13332" max="13332" width="5.7109375" customWidth="1"/>
    <col min="13333" max="13333" width="3.42578125" customWidth="1"/>
    <col min="13569" max="13569" width="3.28515625" customWidth="1"/>
    <col min="13570" max="13570" width="8.5703125" customWidth="1"/>
    <col min="13571" max="13571" width="13.42578125" customWidth="1"/>
    <col min="13572" max="13572" width="10.140625" customWidth="1"/>
    <col min="13573" max="13573" width="4" customWidth="1"/>
    <col min="13574" max="13574" width="10.140625" customWidth="1"/>
    <col min="13575" max="13575" width="12.28515625" customWidth="1"/>
    <col min="13576" max="13576" width="22.140625" customWidth="1"/>
    <col min="13577" max="13577" width="11.42578125" customWidth="1"/>
    <col min="13578" max="13578" width="2.140625" customWidth="1"/>
    <col min="13579" max="13580" width="13.7109375" customWidth="1"/>
    <col min="13581" max="13581" width="4.7109375" customWidth="1"/>
    <col min="13582" max="13582" width="5.28515625" customWidth="1"/>
    <col min="13583" max="13583" width="3.5703125" customWidth="1"/>
    <col min="13584" max="13584" width="4.5703125" customWidth="1"/>
    <col min="13585" max="13585" width="1.140625" customWidth="1"/>
    <col min="13586" max="13586" width="7.85546875" customWidth="1"/>
    <col min="13587" max="13587" width="0" hidden="1" customWidth="1"/>
    <col min="13588" max="13588" width="5.7109375" customWidth="1"/>
    <col min="13589" max="13589" width="3.42578125" customWidth="1"/>
    <col min="13825" max="13825" width="3.28515625" customWidth="1"/>
    <col min="13826" max="13826" width="8.5703125" customWidth="1"/>
    <col min="13827" max="13827" width="13.42578125" customWidth="1"/>
    <col min="13828" max="13828" width="10.140625" customWidth="1"/>
    <col min="13829" max="13829" width="4" customWidth="1"/>
    <col min="13830" max="13830" width="10.140625" customWidth="1"/>
    <col min="13831" max="13831" width="12.28515625" customWidth="1"/>
    <col min="13832" max="13832" width="22.140625" customWidth="1"/>
    <col min="13833" max="13833" width="11.42578125" customWidth="1"/>
    <col min="13834" max="13834" width="2.140625" customWidth="1"/>
    <col min="13835" max="13836" width="13.7109375" customWidth="1"/>
    <col min="13837" max="13837" width="4.7109375" customWidth="1"/>
    <col min="13838" max="13838" width="5.28515625" customWidth="1"/>
    <col min="13839" max="13839" width="3.5703125" customWidth="1"/>
    <col min="13840" max="13840" width="4.5703125" customWidth="1"/>
    <col min="13841" max="13841" width="1.140625" customWidth="1"/>
    <col min="13842" max="13842" width="7.85546875" customWidth="1"/>
    <col min="13843" max="13843" width="0" hidden="1" customWidth="1"/>
    <col min="13844" max="13844" width="5.7109375" customWidth="1"/>
    <col min="13845" max="13845" width="3.42578125" customWidth="1"/>
    <col min="14081" max="14081" width="3.28515625" customWidth="1"/>
    <col min="14082" max="14082" width="8.5703125" customWidth="1"/>
    <col min="14083" max="14083" width="13.42578125" customWidth="1"/>
    <col min="14084" max="14084" width="10.140625" customWidth="1"/>
    <col min="14085" max="14085" width="4" customWidth="1"/>
    <col min="14086" max="14086" width="10.140625" customWidth="1"/>
    <col min="14087" max="14087" width="12.28515625" customWidth="1"/>
    <col min="14088" max="14088" width="22.140625" customWidth="1"/>
    <col min="14089" max="14089" width="11.42578125" customWidth="1"/>
    <col min="14090" max="14090" width="2.140625" customWidth="1"/>
    <col min="14091" max="14092" width="13.7109375" customWidth="1"/>
    <col min="14093" max="14093" width="4.7109375" customWidth="1"/>
    <col min="14094" max="14094" width="5.28515625" customWidth="1"/>
    <col min="14095" max="14095" width="3.5703125" customWidth="1"/>
    <col min="14096" max="14096" width="4.5703125" customWidth="1"/>
    <col min="14097" max="14097" width="1.140625" customWidth="1"/>
    <col min="14098" max="14098" width="7.85546875" customWidth="1"/>
    <col min="14099" max="14099" width="0" hidden="1" customWidth="1"/>
    <col min="14100" max="14100" width="5.7109375" customWidth="1"/>
    <col min="14101" max="14101" width="3.42578125" customWidth="1"/>
    <col min="14337" max="14337" width="3.28515625" customWidth="1"/>
    <col min="14338" max="14338" width="8.5703125" customWidth="1"/>
    <col min="14339" max="14339" width="13.42578125" customWidth="1"/>
    <col min="14340" max="14340" width="10.140625" customWidth="1"/>
    <col min="14341" max="14341" width="4" customWidth="1"/>
    <col min="14342" max="14342" width="10.140625" customWidth="1"/>
    <col min="14343" max="14343" width="12.28515625" customWidth="1"/>
    <col min="14344" max="14344" width="22.140625" customWidth="1"/>
    <col min="14345" max="14345" width="11.42578125" customWidth="1"/>
    <col min="14346" max="14346" width="2.140625" customWidth="1"/>
    <col min="14347" max="14348" width="13.7109375" customWidth="1"/>
    <col min="14349" max="14349" width="4.7109375" customWidth="1"/>
    <col min="14350" max="14350" width="5.28515625" customWidth="1"/>
    <col min="14351" max="14351" width="3.5703125" customWidth="1"/>
    <col min="14352" max="14352" width="4.5703125" customWidth="1"/>
    <col min="14353" max="14353" width="1.140625" customWidth="1"/>
    <col min="14354" max="14354" width="7.85546875" customWidth="1"/>
    <col min="14355" max="14355" width="0" hidden="1" customWidth="1"/>
    <col min="14356" max="14356" width="5.7109375" customWidth="1"/>
    <col min="14357" max="14357" width="3.42578125" customWidth="1"/>
    <col min="14593" max="14593" width="3.28515625" customWidth="1"/>
    <col min="14594" max="14594" width="8.5703125" customWidth="1"/>
    <col min="14595" max="14595" width="13.42578125" customWidth="1"/>
    <col min="14596" max="14596" width="10.140625" customWidth="1"/>
    <col min="14597" max="14597" width="4" customWidth="1"/>
    <col min="14598" max="14598" width="10.140625" customWidth="1"/>
    <col min="14599" max="14599" width="12.28515625" customWidth="1"/>
    <col min="14600" max="14600" width="22.140625" customWidth="1"/>
    <col min="14601" max="14601" width="11.42578125" customWidth="1"/>
    <col min="14602" max="14602" width="2.140625" customWidth="1"/>
    <col min="14603" max="14604" width="13.7109375" customWidth="1"/>
    <col min="14605" max="14605" width="4.7109375" customWidth="1"/>
    <col min="14606" max="14606" width="5.28515625" customWidth="1"/>
    <col min="14607" max="14607" width="3.5703125" customWidth="1"/>
    <col min="14608" max="14608" width="4.5703125" customWidth="1"/>
    <col min="14609" max="14609" width="1.140625" customWidth="1"/>
    <col min="14610" max="14610" width="7.85546875" customWidth="1"/>
    <col min="14611" max="14611" width="0" hidden="1" customWidth="1"/>
    <col min="14612" max="14612" width="5.7109375" customWidth="1"/>
    <col min="14613" max="14613" width="3.42578125" customWidth="1"/>
    <col min="14849" max="14849" width="3.28515625" customWidth="1"/>
    <col min="14850" max="14850" width="8.5703125" customWidth="1"/>
    <col min="14851" max="14851" width="13.42578125" customWidth="1"/>
    <col min="14852" max="14852" width="10.140625" customWidth="1"/>
    <col min="14853" max="14853" width="4" customWidth="1"/>
    <col min="14854" max="14854" width="10.140625" customWidth="1"/>
    <col min="14855" max="14855" width="12.28515625" customWidth="1"/>
    <col min="14856" max="14856" width="22.140625" customWidth="1"/>
    <col min="14857" max="14857" width="11.42578125" customWidth="1"/>
    <col min="14858" max="14858" width="2.140625" customWidth="1"/>
    <col min="14859" max="14860" width="13.7109375" customWidth="1"/>
    <col min="14861" max="14861" width="4.7109375" customWidth="1"/>
    <col min="14862" max="14862" width="5.28515625" customWidth="1"/>
    <col min="14863" max="14863" width="3.5703125" customWidth="1"/>
    <col min="14864" max="14864" width="4.5703125" customWidth="1"/>
    <col min="14865" max="14865" width="1.140625" customWidth="1"/>
    <col min="14866" max="14866" width="7.85546875" customWidth="1"/>
    <col min="14867" max="14867" width="0" hidden="1" customWidth="1"/>
    <col min="14868" max="14868" width="5.7109375" customWidth="1"/>
    <col min="14869" max="14869" width="3.42578125" customWidth="1"/>
    <col min="15105" max="15105" width="3.28515625" customWidth="1"/>
    <col min="15106" max="15106" width="8.5703125" customWidth="1"/>
    <col min="15107" max="15107" width="13.42578125" customWidth="1"/>
    <col min="15108" max="15108" width="10.140625" customWidth="1"/>
    <col min="15109" max="15109" width="4" customWidth="1"/>
    <col min="15110" max="15110" width="10.140625" customWidth="1"/>
    <col min="15111" max="15111" width="12.28515625" customWidth="1"/>
    <col min="15112" max="15112" width="22.140625" customWidth="1"/>
    <col min="15113" max="15113" width="11.42578125" customWidth="1"/>
    <col min="15114" max="15114" width="2.140625" customWidth="1"/>
    <col min="15115" max="15116" width="13.7109375" customWidth="1"/>
    <col min="15117" max="15117" width="4.7109375" customWidth="1"/>
    <col min="15118" max="15118" width="5.28515625" customWidth="1"/>
    <col min="15119" max="15119" width="3.5703125" customWidth="1"/>
    <col min="15120" max="15120" width="4.5703125" customWidth="1"/>
    <col min="15121" max="15121" width="1.140625" customWidth="1"/>
    <col min="15122" max="15122" width="7.85546875" customWidth="1"/>
    <col min="15123" max="15123" width="0" hidden="1" customWidth="1"/>
    <col min="15124" max="15124" width="5.7109375" customWidth="1"/>
    <col min="15125" max="15125" width="3.42578125" customWidth="1"/>
    <col min="15361" max="15361" width="3.28515625" customWidth="1"/>
    <col min="15362" max="15362" width="8.5703125" customWidth="1"/>
    <col min="15363" max="15363" width="13.42578125" customWidth="1"/>
    <col min="15364" max="15364" width="10.140625" customWidth="1"/>
    <col min="15365" max="15365" width="4" customWidth="1"/>
    <col min="15366" max="15366" width="10.140625" customWidth="1"/>
    <col min="15367" max="15367" width="12.28515625" customWidth="1"/>
    <col min="15368" max="15368" width="22.140625" customWidth="1"/>
    <col min="15369" max="15369" width="11.42578125" customWidth="1"/>
    <col min="15370" max="15370" width="2.140625" customWidth="1"/>
    <col min="15371" max="15372" width="13.7109375" customWidth="1"/>
    <col min="15373" max="15373" width="4.7109375" customWidth="1"/>
    <col min="15374" max="15374" width="5.28515625" customWidth="1"/>
    <col min="15375" max="15375" width="3.5703125" customWidth="1"/>
    <col min="15376" max="15376" width="4.5703125" customWidth="1"/>
    <col min="15377" max="15377" width="1.140625" customWidth="1"/>
    <col min="15378" max="15378" width="7.85546875" customWidth="1"/>
    <col min="15379" max="15379" width="0" hidden="1" customWidth="1"/>
    <col min="15380" max="15380" width="5.7109375" customWidth="1"/>
    <col min="15381" max="15381" width="3.42578125" customWidth="1"/>
    <col min="15617" max="15617" width="3.28515625" customWidth="1"/>
    <col min="15618" max="15618" width="8.5703125" customWidth="1"/>
    <col min="15619" max="15619" width="13.42578125" customWidth="1"/>
    <col min="15620" max="15620" width="10.140625" customWidth="1"/>
    <col min="15621" max="15621" width="4" customWidth="1"/>
    <col min="15622" max="15622" width="10.140625" customWidth="1"/>
    <col min="15623" max="15623" width="12.28515625" customWidth="1"/>
    <col min="15624" max="15624" width="22.140625" customWidth="1"/>
    <col min="15625" max="15625" width="11.42578125" customWidth="1"/>
    <col min="15626" max="15626" width="2.140625" customWidth="1"/>
    <col min="15627" max="15628" width="13.7109375" customWidth="1"/>
    <col min="15629" max="15629" width="4.7109375" customWidth="1"/>
    <col min="15630" max="15630" width="5.28515625" customWidth="1"/>
    <col min="15631" max="15631" width="3.5703125" customWidth="1"/>
    <col min="15632" max="15632" width="4.5703125" customWidth="1"/>
    <col min="15633" max="15633" width="1.140625" customWidth="1"/>
    <col min="15634" max="15634" width="7.85546875" customWidth="1"/>
    <col min="15635" max="15635" width="0" hidden="1" customWidth="1"/>
    <col min="15636" max="15636" width="5.7109375" customWidth="1"/>
    <col min="15637" max="15637" width="3.42578125" customWidth="1"/>
    <col min="15873" max="15873" width="3.28515625" customWidth="1"/>
    <col min="15874" max="15874" width="8.5703125" customWidth="1"/>
    <col min="15875" max="15875" width="13.42578125" customWidth="1"/>
    <col min="15876" max="15876" width="10.140625" customWidth="1"/>
    <col min="15877" max="15877" width="4" customWidth="1"/>
    <col min="15878" max="15878" width="10.140625" customWidth="1"/>
    <col min="15879" max="15879" width="12.28515625" customWidth="1"/>
    <col min="15880" max="15880" width="22.140625" customWidth="1"/>
    <col min="15881" max="15881" width="11.42578125" customWidth="1"/>
    <col min="15882" max="15882" width="2.140625" customWidth="1"/>
    <col min="15883" max="15884" width="13.7109375" customWidth="1"/>
    <col min="15885" max="15885" width="4.7109375" customWidth="1"/>
    <col min="15886" max="15886" width="5.28515625" customWidth="1"/>
    <col min="15887" max="15887" width="3.5703125" customWidth="1"/>
    <col min="15888" max="15888" width="4.5703125" customWidth="1"/>
    <col min="15889" max="15889" width="1.140625" customWidth="1"/>
    <col min="15890" max="15890" width="7.85546875" customWidth="1"/>
    <col min="15891" max="15891" width="0" hidden="1" customWidth="1"/>
    <col min="15892" max="15892" width="5.7109375" customWidth="1"/>
    <col min="15893" max="15893" width="3.42578125" customWidth="1"/>
    <col min="16129" max="16129" width="3.28515625" customWidth="1"/>
    <col min="16130" max="16130" width="8.5703125" customWidth="1"/>
    <col min="16131" max="16131" width="13.42578125" customWidth="1"/>
    <col min="16132" max="16132" width="10.140625" customWidth="1"/>
    <col min="16133" max="16133" width="4" customWidth="1"/>
    <col min="16134" max="16134" width="10.140625" customWidth="1"/>
    <col min="16135" max="16135" width="12.28515625" customWidth="1"/>
    <col min="16136" max="16136" width="22.140625" customWidth="1"/>
    <col min="16137" max="16137" width="11.42578125" customWidth="1"/>
    <col min="16138" max="16138" width="2.140625" customWidth="1"/>
    <col min="16139" max="16140" width="13.7109375" customWidth="1"/>
    <col min="16141" max="16141" width="4.7109375" customWidth="1"/>
    <col min="16142" max="16142" width="5.28515625" customWidth="1"/>
    <col min="16143" max="16143" width="3.5703125" customWidth="1"/>
    <col min="16144" max="16144" width="4.5703125" customWidth="1"/>
    <col min="16145" max="16145" width="1.140625" customWidth="1"/>
    <col min="16146" max="16146" width="7.85546875" customWidth="1"/>
    <col min="16147" max="16147" width="0" hidden="1" customWidth="1"/>
    <col min="16148" max="16148" width="5.7109375" customWidth="1"/>
    <col min="16149" max="16149" width="3.42578125" customWidth="1"/>
  </cols>
  <sheetData>
    <row r="2" spans="2:20" x14ac:dyDescent="0.25">
      <c r="O2" s="132"/>
      <c r="P2" s="126"/>
      <c r="R2" s="133"/>
      <c r="S2" s="126"/>
      <c r="T2" s="126"/>
    </row>
    <row r="3" spans="2:20" x14ac:dyDescent="0.25">
      <c r="B3" s="131" t="s">
        <v>0</v>
      </c>
      <c r="C3" s="126"/>
      <c r="D3" s="126"/>
      <c r="E3" s="126"/>
      <c r="F3" s="126"/>
      <c r="O3" s="126"/>
      <c r="P3" s="126"/>
      <c r="R3" s="126"/>
      <c r="S3" s="126"/>
      <c r="T3" s="126"/>
    </row>
    <row r="4" spans="2:20" x14ac:dyDescent="0.25">
      <c r="B4" s="126"/>
      <c r="C4" s="126"/>
      <c r="D4" s="126"/>
      <c r="E4" s="126"/>
      <c r="F4" s="126"/>
    </row>
    <row r="5" spans="2:20" hidden="1" x14ac:dyDescent="0.25"/>
    <row r="6" spans="2:20" x14ac:dyDescent="0.25">
      <c r="B6" s="131" t="s">
        <v>1</v>
      </c>
      <c r="C6" s="126"/>
      <c r="D6" s="126"/>
      <c r="E6" s="126"/>
      <c r="N6" s="132"/>
      <c r="O6" s="126"/>
      <c r="P6" s="126"/>
      <c r="R6" s="134"/>
      <c r="S6" s="126"/>
      <c r="T6" s="126"/>
    </row>
    <row r="7" spans="2:20" ht="15" customHeight="1" x14ac:dyDescent="0.25">
      <c r="B7" s="126"/>
      <c r="C7" s="126"/>
      <c r="D7" s="126"/>
      <c r="E7" s="126"/>
      <c r="G7" s="153" t="s">
        <v>752</v>
      </c>
      <c r="H7" s="153"/>
      <c r="I7" s="153"/>
      <c r="J7" s="153"/>
      <c r="K7" s="153"/>
      <c r="L7" s="153"/>
      <c r="N7" s="126"/>
      <c r="O7" s="126"/>
      <c r="P7" s="126"/>
      <c r="R7" s="126"/>
      <c r="S7" s="126"/>
      <c r="T7" s="126"/>
    </row>
    <row r="8" spans="2:20" x14ac:dyDescent="0.25">
      <c r="B8" s="131" t="s">
        <v>2</v>
      </c>
      <c r="C8" s="126"/>
      <c r="D8" s="126"/>
      <c r="G8" s="153"/>
      <c r="H8" s="153"/>
      <c r="I8" s="153"/>
      <c r="J8" s="153"/>
      <c r="K8" s="153"/>
      <c r="L8" s="153"/>
    </row>
    <row r="10" spans="2:20" ht="15.75" thickBot="1" x14ac:dyDescent="0.3">
      <c r="B10" s="1"/>
      <c r="C10" s="1"/>
      <c r="I10" s="125"/>
      <c r="J10" s="126"/>
      <c r="K10" s="2"/>
      <c r="L10" s="2"/>
      <c r="M10" s="125"/>
      <c r="N10" s="126"/>
      <c r="O10" s="126"/>
      <c r="P10" s="125"/>
      <c r="Q10" s="126"/>
      <c r="R10" s="126"/>
    </row>
    <row r="11" spans="2:20" ht="24" thickTop="1" thickBot="1" x14ac:dyDescent="0.3">
      <c r="B11" s="3" t="s">
        <v>3</v>
      </c>
      <c r="C11" s="3" t="s">
        <v>4</v>
      </c>
      <c r="D11" s="128" t="s">
        <v>5</v>
      </c>
      <c r="E11" s="129"/>
      <c r="F11" s="129"/>
      <c r="G11" s="129"/>
      <c r="H11" s="129"/>
      <c r="I11" s="130" t="s">
        <v>6</v>
      </c>
      <c r="J11" s="129"/>
      <c r="K11" s="4" t="s">
        <v>7</v>
      </c>
      <c r="L11" s="4" t="s">
        <v>8</v>
      </c>
      <c r="M11" s="130" t="s">
        <v>9</v>
      </c>
      <c r="N11" s="129"/>
      <c r="O11" s="129"/>
      <c r="P11" s="130" t="s">
        <v>10</v>
      </c>
      <c r="Q11" s="129"/>
      <c r="R11" s="129"/>
    </row>
    <row r="12" spans="2:20" ht="15.75" thickTop="1" x14ac:dyDescent="0.25">
      <c r="B12" s="33"/>
      <c r="C12" s="33"/>
      <c r="D12" s="122" t="s">
        <v>16</v>
      </c>
      <c r="E12" s="123"/>
      <c r="F12" s="123"/>
      <c r="G12" s="123"/>
      <c r="H12" s="123"/>
      <c r="I12" s="124">
        <v>1286153.43</v>
      </c>
      <c r="J12" s="123"/>
      <c r="K12" s="34">
        <v>1484963.7</v>
      </c>
      <c r="L12" s="34">
        <v>1772757.95</v>
      </c>
      <c r="M12" s="124">
        <v>1770704.51</v>
      </c>
      <c r="N12" s="123"/>
      <c r="O12" s="123"/>
      <c r="P12" s="124">
        <v>1770704.51</v>
      </c>
      <c r="Q12" s="123"/>
      <c r="R12" s="123"/>
    </row>
    <row r="13" spans="2:20" x14ac:dyDescent="0.25">
      <c r="B13" s="29"/>
      <c r="C13" s="29" t="s">
        <v>77</v>
      </c>
      <c r="D13" s="119" t="s">
        <v>78</v>
      </c>
      <c r="E13" s="120"/>
      <c r="F13" s="120"/>
      <c r="G13" s="120"/>
      <c r="H13" s="120"/>
      <c r="I13" s="121">
        <v>1286153.43</v>
      </c>
      <c r="J13" s="120"/>
      <c r="K13" s="30">
        <v>1484693.7</v>
      </c>
      <c r="L13" s="30">
        <v>1772757.95</v>
      </c>
      <c r="M13" s="121">
        <v>1770704.51</v>
      </c>
      <c r="N13" s="120"/>
      <c r="O13" s="120"/>
      <c r="P13" s="121">
        <v>1770704.51</v>
      </c>
      <c r="Q13" s="120"/>
      <c r="R13" s="120"/>
    </row>
    <row r="14" spans="2:20" x14ac:dyDescent="0.25">
      <c r="B14" s="26"/>
      <c r="C14" s="26" t="s">
        <v>79</v>
      </c>
      <c r="D14" s="144" t="s">
        <v>80</v>
      </c>
      <c r="E14" s="145"/>
      <c r="F14" s="145"/>
      <c r="G14" s="145"/>
      <c r="H14" s="145"/>
      <c r="I14" s="146">
        <v>1264782.01</v>
      </c>
      <c r="J14" s="145"/>
      <c r="K14" s="27">
        <v>1416666.85</v>
      </c>
      <c r="L14" s="27">
        <v>1756385.45</v>
      </c>
      <c r="M14" s="146">
        <v>1754332.01</v>
      </c>
      <c r="N14" s="145"/>
      <c r="O14" s="145"/>
      <c r="P14" s="146">
        <v>1754332.01</v>
      </c>
      <c r="Q14" s="145"/>
      <c r="R14" s="145"/>
    </row>
    <row r="15" spans="2:20" x14ac:dyDescent="0.25">
      <c r="B15" s="26"/>
      <c r="C15" s="26" t="s">
        <v>81</v>
      </c>
      <c r="D15" s="144" t="s">
        <v>82</v>
      </c>
      <c r="E15" s="145"/>
      <c r="F15" s="145"/>
      <c r="G15" s="145"/>
      <c r="H15" s="145"/>
      <c r="I15" s="146">
        <v>2972.84</v>
      </c>
      <c r="J15" s="145"/>
      <c r="K15" s="27">
        <v>68026.850000000006</v>
      </c>
      <c r="L15" s="27">
        <v>0</v>
      </c>
      <c r="M15" s="146">
        <v>0</v>
      </c>
      <c r="N15" s="145"/>
      <c r="O15" s="145"/>
      <c r="P15" s="146">
        <v>0</v>
      </c>
      <c r="Q15" s="145"/>
      <c r="R15" s="145"/>
    </row>
    <row r="16" spans="2:20" x14ac:dyDescent="0.25">
      <c r="B16" s="26"/>
      <c r="C16" s="26" t="s">
        <v>83</v>
      </c>
      <c r="D16" s="144" t="s">
        <v>84</v>
      </c>
      <c r="E16" s="145"/>
      <c r="F16" s="145"/>
      <c r="G16" s="145"/>
      <c r="H16" s="145"/>
      <c r="I16" s="146">
        <v>18398.580000000002</v>
      </c>
      <c r="J16" s="145"/>
      <c r="K16" s="27">
        <v>0</v>
      </c>
      <c r="L16" s="27">
        <v>16372.5</v>
      </c>
      <c r="M16" s="146">
        <v>16372.5</v>
      </c>
      <c r="N16" s="145"/>
      <c r="O16" s="145"/>
      <c r="P16" s="146">
        <v>16372.5</v>
      </c>
      <c r="Q16" s="145"/>
      <c r="R16" s="145"/>
    </row>
    <row r="17" spans="12:12" hidden="1" x14ac:dyDescent="0.25"/>
    <row r="18" spans="12:12" ht="9.75" customHeight="1" x14ac:dyDescent="0.25"/>
    <row r="21" spans="12:12" x14ac:dyDescent="0.25">
      <c r="L21" s="36"/>
    </row>
    <row r="23" spans="12:12" x14ac:dyDescent="0.25">
      <c r="L23" s="36"/>
    </row>
  </sheetData>
  <mergeCells count="35">
    <mergeCell ref="O2:P3"/>
    <mergeCell ref="R2:T3"/>
    <mergeCell ref="B3:F4"/>
    <mergeCell ref="B6:E7"/>
    <mergeCell ref="N6:P7"/>
    <mergeCell ref="R6:T7"/>
    <mergeCell ref="B8:D8"/>
    <mergeCell ref="G7:L8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6:H16"/>
    <mergeCell ref="I16:J16"/>
    <mergeCell ref="M16:O16"/>
    <mergeCell ref="P16:R16"/>
    <mergeCell ref="D14:H14"/>
    <mergeCell ref="I14:J14"/>
    <mergeCell ref="M14:O14"/>
    <mergeCell ref="P14:R14"/>
    <mergeCell ref="D15:H15"/>
    <mergeCell ref="I15:J15"/>
    <mergeCell ref="M15:O15"/>
    <mergeCell ref="P15:R15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F2FA-3927-4DB6-8C49-7E47230BD079}">
  <sheetPr>
    <pageSetUpPr fitToPage="1"/>
  </sheetPr>
  <dimension ref="B1:L16"/>
  <sheetViews>
    <sheetView showGridLines="0" workbookViewId="0">
      <selection activeCell="B3" sqref="B3:L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5.75" x14ac:dyDescent="0.25">
      <c r="B2" s="154" t="s">
        <v>753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2" ht="15.75" x14ac:dyDescent="0.25">
      <c r="B3" s="154" t="s">
        <v>85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2:12" ht="18" x14ac:dyDescent="0.2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12" ht="25.5" x14ac:dyDescent="0.25">
      <c r="B5" s="155" t="s">
        <v>86</v>
      </c>
      <c r="C5" s="156"/>
      <c r="D5" s="156"/>
      <c r="E5" s="156"/>
      <c r="F5" s="157"/>
      <c r="G5" s="7" t="s">
        <v>87</v>
      </c>
      <c r="H5" s="8" t="s">
        <v>88</v>
      </c>
      <c r="I5" s="7" t="s">
        <v>89</v>
      </c>
      <c r="J5" s="7" t="s">
        <v>90</v>
      </c>
      <c r="K5" s="7" t="s">
        <v>91</v>
      </c>
      <c r="L5" s="7" t="s">
        <v>92</v>
      </c>
    </row>
    <row r="6" spans="2:12" x14ac:dyDescent="0.25">
      <c r="B6" s="155">
        <v>1</v>
      </c>
      <c r="C6" s="156"/>
      <c r="D6" s="156"/>
      <c r="E6" s="156"/>
      <c r="F6" s="157"/>
      <c r="G6" s="7">
        <v>2</v>
      </c>
      <c r="H6" s="7">
        <v>3</v>
      </c>
      <c r="I6" s="7">
        <v>4</v>
      </c>
      <c r="J6" s="7">
        <v>5</v>
      </c>
      <c r="K6" s="7" t="s">
        <v>93</v>
      </c>
      <c r="L6" s="7" t="s">
        <v>94</v>
      </c>
    </row>
    <row r="7" spans="2:12" ht="25.5" x14ac:dyDescent="0.25">
      <c r="B7" s="9">
        <v>8</v>
      </c>
      <c r="C7" s="9"/>
      <c r="D7" s="9"/>
      <c r="E7" s="9"/>
      <c r="F7" s="9" t="s">
        <v>95</v>
      </c>
      <c r="G7" s="10"/>
      <c r="H7" s="10"/>
      <c r="I7" s="10"/>
      <c r="J7" s="11"/>
      <c r="K7" s="11"/>
      <c r="L7" s="11"/>
    </row>
    <row r="8" spans="2:12" x14ac:dyDescent="0.25">
      <c r="B8" s="9"/>
      <c r="C8" s="12">
        <v>84</v>
      </c>
      <c r="D8" s="12"/>
      <c r="E8" s="12"/>
      <c r="F8" s="12" t="s">
        <v>96</v>
      </c>
      <c r="G8" s="10"/>
      <c r="H8" s="10"/>
      <c r="I8" s="10"/>
      <c r="J8" s="11"/>
      <c r="K8" s="11"/>
      <c r="L8" s="11"/>
    </row>
    <row r="9" spans="2:12" ht="51" x14ac:dyDescent="0.25">
      <c r="B9" s="13"/>
      <c r="C9" s="13"/>
      <c r="D9" s="13">
        <v>841</v>
      </c>
      <c r="E9" s="13"/>
      <c r="F9" s="14" t="s">
        <v>97</v>
      </c>
      <c r="G9" s="10"/>
      <c r="H9" s="10"/>
      <c r="I9" s="10"/>
      <c r="J9" s="11"/>
      <c r="K9" s="11"/>
      <c r="L9" s="11"/>
    </row>
    <row r="10" spans="2:12" ht="25.5" x14ac:dyDescent="0.25">
      <c r="B10" s="13"/>
      <c r="C10" s="13"/>
      <c r="D10" s="13"/>
      <c r="E10" s="13">
        <v>8413</v>
      </c>
      <c r="F10" s="14" t="s">
        <v>98</v>
      </c>
      <c r="G10" s="10"/>
      <c r="H10" s="10"/>
      <c r="I10" s="10"/>
      <c r="J10" s="11"/>
      <c r="K10" s="11"/>
      <c r="L10" s="11"/>
    </row>
    <row r="11" spans="2:12" x14ac:dyDescent="0.25">
      <c r="B11" s="13"/>
      <c r="C11" s="13"/>
      <c r="D11" s="13"/>
      <c r="E11" s="15" t="s">
        <v>99</v>
      </c>
      <c r="F11" s="16"/>
      <c r="G11" s="10"/>
      <c r="H11" s="10"/>
      <c r="I11" s="10"/>
      <c r="J11" s="11"/>
      <c r="K11" s="11"/>
      <c r="L11" s="11"/>
    </row>
    <row r="12" spans="2:12" ht="25.5" x14ac:dyDescent="0.25">
      <c r="B12" s="17">
        <v>5</v>
      </c>
      <c r="C12" s="17"/>
      <c r="D12" s="17"/>
      <c r="E12" s="17"/>
      <c r="F12" s="18" t="s">
        <v>100</v>
      </c>
      <c r="G12" s="10"/>
      <c r="H12" s="10"/>
      <c r="I12" s="10"/>
      <c r="J12" s="11"/>
      <c r="K12" s="11"/>
      <c r="L12" s="11"/>
    </row>
    <row r="13" spans="2:12" ht="25.5" x14ac:dyDescent="0.25">
      <c r="B13" s="12"/>
      <c r="C13" s="12">
        <v>54</v>
      </c>
      <c r="D13" s="12"/>
      <c r="E13" s="12"/>
      <c r="F13" s="19" t="s">
        <v>101</v>
      </c>
      <c r="G13" s="10"/>
      <c r="H13" s="10"/>
      <c r="I13" s="20"/>
      <c r="J13" s="11"/>
      <c r="K13" s="11"/>
      <c r="L13" s="11"/>
    </row>
    <row r="14" spans="2:12" ht="63.75" x14ac:dyDescent="0.25">
      <c r="B14" s="12"/>
      <c r="C14" s="12"/>
      <c r="D14" s="12">
        <v>541</v>
      </c>
      <c r="E14" s="14"/>
      <c r="F14" s="14" t="s">
        <v>102</v>
      </c>
      <c r="G14" s="10"/>
      <c r="H14" s="10"/>
      <c r="I14" s="20"/>
      <c r="J14" s="11"/>
      <c r="K14" s="11"/>
      <c r="L14" s="11"/>
    </row>
    <row r="15" spans="2:12" ht="38.25" x14ac:dyDescent="0.25">
      <c r="B15" s="12"/>
      <c r="C15" s="12"/>
      <c r="D15" s="12"/>
      <c r="E15" s="14">
        <v>5413</v>
      </c>
      <c r="F15" s="14" t="s">
        <v>103</v>
      </c>
      <c r="G15" s="10"/>
      <c r="H15" s="10"/>
      <c r="I15" s="20"/>
      <c r="J15" s="11"/>
      <c r="K15" s="11"/>
      <c r="L15" s="11"/>
    </row>
    <row r="16" spans="2:12" x14ac:dyDescent="0.25">
      <c r="B16" s="21" t="s">
        <v>104</v>
      </c>
      <c r="C16" s="17"/>
      <c r="D16" s="17"/>
      <c r="E16" s="17"/>
      <c r="F16" s="18" t="s">
        <v>99</v>
      </c>
      <c r="G16" s="10"/>
      <c r="H16" s="10"/>
      <c r="I16" s="10"/>
      <c r="J16" s="11"/>
      <c r="K16" s="11"/>
      <c r="L16" s="11"/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4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DC71-ECE5-4633-8880-D17F63377C62}">
  <sheetPr>
    <pageSetUpPr fitToPage="1"/>
  </sheetPr>
  <dimension ref="B1:H26"/>
  <sheetViews>
    <sheetView showGridLines="0" workbookViewId="0">
      <selection activeCell="B3" sqref="B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5"/>
      <c r="C1" s="5"/>
      <c r="D1" s="5"/>
      <c r="E1" s="5"/>
      <c r="F1" s="6"/>
      <c r="G1" s="6"/>
      <c r="H1" s="6"/>
    </row>
    <row r="2" spans="2:8" ht="15.75" x14ac:dyDescent="0.25">
      <c r="B2" s="154" t="s">
        <v>754</v>
      </c>
      <c r="C2" s="154"/>
      <c r="D2" s="154"/>
      <c r="E2" s="154"/>
      <c r="F2" s="154"/>
      <c r="G2" s="154"/>
      <c r="H2" s="154"/>
    </row>
    <row r="3" spans="2:8" ht="18" x14ac:dyDescent="0.25">
      <c r="B3" s="5"/>
      <c r="C3" s="5"/>
      <c r="D3" s="5"/>
      <c r="E3" s="5"/>
      <c r="F3" s="6"/>
      <c r="G3" s="6"/>
      <c r="H3" s="6"/>
    </row>
    <row r="4" spans="2:8" ht="25.5" x14ac:dyDescent="0.25">
      <c r="B4" s="8" t="s">
        <v>86</v>
      </c>
      <c r="C4" s="8" t="s">
        <v>105</v>
      </c>
      <c r="D4" s="8" t="s">
        <v>88</v>
      </c>
      <c r="E4" s="8" t="s">
        <v>89</v>
      </c>
      <c r="F4" s="8" t="s">
        <v>90</v>
      </c>
      <c r="G4" s="8" t="s">
        <v>91</v>
      </c>
      <c r="H4" s="8" t="s">
        <v>92</v>
      </c>
    </row>
    <row r="5" spans="2:8" x14ac:dyDescent="0.25">
      <c r="B5" s="8">
        <v>1</v>
      </c>
      <c r="C5" s="8">
        <v>2</v>
      </c>
      <c r="D5" s="8">
        <v>3</v>
      </c>
      <c r="E5" s="8">
        <v>4</v>
      </c>
      <c r="F5" s="8">
        <v>5</v>
      </c>
      <c r="G5" s="8" t="s">
        <v>93</v>
      </c>
      <c r="H5" s="8" t="s">
        <v>94</v>
      </c>
    </row>
    <row r="6" spans="2:8" x14ac:dyDescent="0.25">
      <c r="B6" s="9" t="s">
        <v>106</v>
      </c>
      <c r="C6" s="10"/>
      <c r="D6" s="10"/>
      <c r="E6" s="20"/>
      <c r="F6" s="11"/>
      <c r="G6" s="11"/>
      <c r="H6" s="11"/>
    </row>
    <row r="7" spans="2:8" x14ac:dyDescent="0.25">
      <c r="B7" s="9" t="s">
        <v>107</v>
      </c>
      <c r="C7" s="10"/>
      <c r="D7" s="10"/>
      <c r="E7" s="10"/>
      <c r="F7" s="11"/>
      <c r="G7" s="11"/>
      <c r="H7" s="11"/>
    </row>
    <row r="8" spans="2:8" x14ac:dyDescent="0.25">
      <c r="B8" s="22" t="s">
        <v>108</v>
      </c>
      <c r="C8" s="10"/>
      <c r="D8" s="10"/>
      <c r="E8" s="10"/>
      <c r="F8" s="11"/>
      <c r="G8" s="11"/>
      <c r="H8" s="11"/>
    </row>
    <row r="9" spans="2:8" x14ac:dyDescent="0.25">
      <c r="B9" s="23" t="s">
        <v>109</v>
      </c>
      <c r="C9" s="10"/>
      <c r="D9" s="10"/>
      <c r="E9" s="10"/>
      <c r="F9" s="11"/>
      <c r="G9" s="11"/>
      <c r="H9" s="11"/>
    </row>
    <row r="10" spans="2:8" x14ac:dyDescent="0.25">
      <c r="B10" s="23" t="s">
        <v>99</v>
      </c>
      <c r="C10" s="10"/>
      <c r="D10" s="10"/>
      <c r="E10" s="10"/>
      <c r="F10" s="11"/>
      <c r="G10" s="11"/>
      <c r="H10" s="11"/>
    </row>
    <row r="11" spans="2:8" x14ac:dyDescent="0.25">
      <c r="B11" s="9" t="s">
        <v>110</v>
      </c>
      <c r="C11" s="10"/>
      <c r="D11" s="10"/>
      <c r="E11" s="20"/>
      <c r="F11" s="11"/>
      <c r="G11" s="11"/>
      <c r="H11" s="11"/>
    </row>
    <row r="12" spans="2:8" x14ac:dyDescent="0.25">
      <c r="B12" s="24" t="s">
        <v>111</v>
      </c>
      <c r="C12" s="10"/>
      <c r="D12" s="10"/>
      <c r="E12" s="20"/>
      <c r="F12" s="11"/>
      <c r="G12" s="11"/>
      <c r="H12" s="11"/>
    </row>
    <row r="13" spans="2:8" x14ac:dyDescent="0.25">
      <c r="B13" s="9" t="s">
        <v>112</v>
      </c>
      <c r="C13" s="10"/>
      <c r="D13" s="10"/>
      <c r="E13" s="20"/>
      <c r="F13" s="11"/>
      <c r="G13" s="11"/>
      <c r="H13" s="11"/>
    </row>
    <row r="14" spans="2:8" x14ac:dyDescent="0.25">
      <c r="B14" s="24" t="s">
        <v>113</v>
      </c>
      <c r="C14" s="10"/>
      <c r="D14" s="10"/>
      <c r="E14" s="20"/>
      <c r="F14" s="11"/>
      <c r="G14" s="11"/>
      <c r="H14" s="11"/>
    </row>
    <row r="15" spans="2:8" x14ac:dyDescent="0.25">
      <c r="B15" s="12" t="s">
        <v>104</v>
      </c>
      <c r="C15" s="10"/>
      <c r="D15" s="10"/>
      <c r="E15" s="20"/>
      <c r="F15" s="11"/>
      <c r="G15" s="11"/>
      <c r="H15" s="11"/>
    </row>
    <row r="16" spans="2:8" x14ac:dyDescent="0.25">
      <c r="B16" s="24"/>
      <c r="C16" s="10"/>
      <c r="D16" s="10"/>
      <c r="E16" s="20"/>
      <c r="F16" s="11"/>
      <c r="G16" s="11"/>
      <c r="H16" s="11"/>
    </row>
    <row r="17" spans="2:8" x14ac:dyDescent="0.25">
      <c r="B17" s="9" t="s">
        <v>114</v>
      </c>
      <c r="C17" s="10"/>
      <c r="D17" s="10"/>
      <c r="E17" s="20"/>
      <c r="F17" s="11"/>
      <c r="G17" s="11"/>
      <c r="H17" s="11"/>
    </row>
    <row r="18" spans="2:8" x14ac:dyDescent="0.25">
      <c r="B18" s="9" t="s">
        <v>107</v>
      </c>
      <c r="C18" s="10"/>
      <c r="D18" s="10"/>
      <c r="E18" s="10"/>
      <c r="F18" s="11"/>
      <c r="G18" s="11"/>
      <c r="H18" s="11"/>
    </row>
    <row r="19" spans="2:8" x14ac:dyDescent="0.25">
      <c r="B19" s="22" t="s">
        <v>108</v>
      </c>
      <c r="C19" s="10"/>
      <c r="D19" s="10"/>
      <c r="E19" s="10"/>
      <c r="F19" s="11"/>
      <c r="G19" s="11"/>
      <c r="H19" s="11"/>
    </row>
    <row r="20" spans="2:8" x14ac:dyDescent="0.25">
      <c r="B20" s="23" t="s">
        <v>109</v>
      </c>
      <c r="C20" s="10"/>
      <c r="D20" s="10"/>
      <c r="E20" s="10"/>
      <c r="F20" s="11"/>
      <c r="G20" s="11"/>
      <c r="H20" s="11"/>
    </row>
    <row r="21" spans="2:8" x14ac:dyDescent="0.25">
      <c r="B21" s="23" t="s">
        <v>99</v>
      </c>
      <c r="C21" s="10"/>
      <c r="D21" s="10"/>
      <c r="E21" s="10"/>
      <c r="F21" s="11"/>
      <c r="G21" s="11"/>
      <c r="H21" s="11"/>
    </row>
    <row r="22" spans="2:8" x14ac:dyDescent="0.25">
      <c r="B22" s="9" t="s">
        <v>110</v>
      </c>
      <c r="C22" s="10"/>
      <c r="D22" s="10"/>
      <c r="E22" s="20"/>
      <c r="F22" s="11"/>
      <c r="G22" s="11"/>
      <c r="H22" s="11"/>
    </row>
    <row r="23" spans="2:8" x14ac:dyDescent="0.25">
      <c r="B23" s="24" t="s">
        <v>111</v>
      </c>
      <c r="C23" s="10"/>
      <c r="D23" s="10"/>
      <c r="E23" s="20"/>
      <c r="F23" s="11"/>
      <c r="G23" s="11"/>
      <c r="H23" s="11"/>
    </row>
    <row r="24" spans="2:8" x14ac:dyDescent="0.25">
      <c r="B24" s="9" t="s">
        <v>112</v>
      </c>
      <c r="C24" s="10"/>
      <c r="D24" s="10"/>
      <c r="E24" s="20"/>
      <c r="F24" s="11"/>
      <c r="G24" s="11"/>
      <c r="H24" s="11"/>
    </row>
    <row r="25" spans="2:8" x14ac:dyDescent="0.25">
      <c r="B25" s="24" t="s">
        <v>113</v>
      </c>
      <c r="C25" s="10"/>
      <c r="D25" s="10"/>
      <c r="E25" s="20"/>
      <c r="F25" s="11"/>
      <c r="G25" s="11"/>
      <c r="H25" s="11"/>
    </row>
    <row r="26" spans="2:8" x14ac:dyDescent="0.25">
      <c r="B26" s="12" t="s">
        <v>104</v>
      </c>
      <c r="C26" s="10"/>
      <c r="D26" s="10"/>
      <c r="E26" s="20"/>
      <c r="F26" s="11"/>
      <c r="G26" s="11"/>
      <c r="H26" s="11"/>
    </row>
  </sheetData>
  <mergeCells count="1">
    <mergeCell ref="B2:H2"/>
  </mergeCells>
  <pageMargins left="0.7" right="0.7" top="0.75" bottom="0.75" header="0.3" footer="0.3"/>
  <pageSetup paperSize="9" scale="4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5D2B-3932-477F-91ED-1034A25FAF02}">
  <sheetPr>
    <pageSetUpPr fitToPage="1"/>
  </sheetPr>
  <dimension ref="B1:T105"/>
  <sheetViews>
    <sheetView showGridLines="0" topLeftCell="A66" workbookViewId="0">
      <selection activeCell="S85" sqref="S85"/>
    </sheetView>
  </sheetViews>
  <sheetFormatPr defaultRowHeight="15" x14ac:dyDescent="0.25"/>
  <cols>
    <col min="1" max="1" width="3.28515625" customWidth="1"/>
    <col min="2" max="2" width="8.5703125" customWidth="1"/>
    <col min="3" max="3" width="13.42578125" customWidth="1"/>
    <col min="4" max="4" width="10.140625" customWidth="1"/>
    <col min="5" max="5" width="4" customWidth="1"/>
    <col min="6" max="6" width="10.140625" customWidth="1"/>
    <col min="7" max="7" width="12.28515625" customWidth="1"/>
    <col min="8" max="8" width="22.140625" customWidth="1"/>
    <col min="9" max="9" width="11.42578125" customWidth="1"/>
    <col min="10" max="10" width="2.140625" customWidth="1"/>
    <col min="11" max="12" width="13.7109375" customWidth="1"/>
    <col min="13" max="13" width="4.7109375" customWidth="1"/>
    <col min="14" max="14" width="7.7109375" customWidth="1"/>
    <col min="15" max="15" width="3.5703125" customWidth="1"/>
    <col min="16" max="16" width="4.5703125" customWidth="1"/>
    <col min="17" max="17" width="5.42578125" customWidth="1"/>
    <col min="18" max="18" width="6.140625" customWidth="1"/>
    <col min="19" max="19" width="2.28515625" customWidth="1"/>
    <col min="20" max="20" width="5.7109375" customWidth="1"/>
    <col min="21" max="21" width="3.42578125" customWidth="1"/>
    <col min="257" max="257" width="3.28515625" customWidth="1"/>
    <col min="258" max="258" width="8.5703125" customWidth="1"/>
    <col min="259" max="259" width="13.42578125" customWidth="1"/>
    <col min="260" max="260" width="10.140625" customWidth="1"/>
    <col min="261" max="261" width="4" customWidth="1"/>
    <col min="262" max="262" width="10.140625" customWidth="1"/>
    <col min="263" max="263" width="12.28515625" customWidth="1"/>
    <col min="264" max="264" width="22.140625" customWidth="1"/>
    <col min="265" max="265" width="11.42578125" customWidth="1"/>
    <col min="266" max="266" width="2.140625" customWidth="1"/>
    <col min="267" max="268" width="13.7109375" customWidth="1"/>
    <col min="269" max="269" width="4.7109375" customWidth="1"/>
    <col min="270" max="270" width="5.28515625" customWidth="1"/>
    <col min="271" max="271" width="3.5703125" customWidth="1"/>
    <col min="272" max="272" width="4.5703125" customWidth="1"/>
    <col min="273" max="273" width="1.140625" customWidth="1"/>
    <col min="274" max="274" width="7.85546875" customWidth="1"/>
    <col min="275" max="275" width="0" hidden="1" customWidth="1"/>
    <col min="276" max="276" width="5.7109375" customWidth="1"/>
    <col min="277" max="277" width="3.42578125" customWidth="1"/>
    <col min="513" max="513" width="3.28515625" customWidth="1"/>
    <col min="514" max="514" width="8.5703125" customWidth="1"/>
    <col min="515" max="515" width="13.42578125" customWidth="1"/>
    <col min="516" max="516" width="10.140625" customWidth="1"/>
    <col min="517" max="517" width="4" customWidth="1"/>
    <col min="518" max="518" width="10.140625" customWidth="1"/>
    <col min="519" max="519" width="12.28515625" customWidth="1"/>
    <col min="520" max="520" width="22.140625" customWidth="1"/>
    <col min="521" max="521" width="11.42578125" customWidth="1"/>
    <col min="522" max="522" width="2.140625" customWidth="1"/>
    <col min="523" max="524" width="13.7109375" customWidth="1"/>
    <col min="525" max="525" width="4.7109375" customWidth="1"/>
    <col min="526" max="526" width="5.28515625" customWidth="1"/>
    <col min="527" max="527" width="3.5703125" customWidth="1"/>
    <col min="528" max="528" width="4.5703125" customWidth="1"/>
    <col min="529" max="529" width="1.140625" customWidth="1"/>
    <col min="530" max="530" width="7.85546875" customWidth="1"/>
    <col min="531" max="531" width="0" hidden="1" customWidth="1"/>
    <col min="532" max="532" width="5.7109375" customWidth="1"/>
    <col min="533" max="533" width="3.42578125" customWidth="1"/>
    <col min="769" max="769" width="3.28515625" customWidth="1"/>
    <col min="770" max="770" width="8.5703125" customWidth="1"/>
    <col min="771" max="771" width="13.42578125" customWidth="1"/>
    <col min="772" max="772" width="10.140625" customWidth="1"/>
    <col min="773" max="773" width="4" customWidth="1"/>
    <col min="774" max="774" width="10.140625" customWidth="1"/>
    <col min="775" max="775" width="12.28515625" customWidth="1"/>
    <col min="776" max="776" width="22.140625" customWidth="1"/>
    <col min="777" max="777" width="11.42578125" customWidth="1"/>
    <col min="778" max="778" width="2.140625" customWidth="1"/>
    <col min="779" max="780" width="13.7109375" customWidth="1"/>
    <col min="781" max="781" width="4.7109375" customWidth="1"/>
    <col min="782" max="782" width="5.28515625" customWidth="1"/>
    <col min="783" max="783" width="3.5703125" customWidth="1"/>
    <col min="784" max="784" width="4.5703125" customWidth="1"/>
    <col min="785" max="785" width="1.140625" customWidth="1"/>
    <col min="786" max="786" width="7.85546875" customWidth="1"/>
    <col min="787" max="787" width="0" hidden="1" customWidth="1"/>
    <col min="788" max="788" width="5.7109375" customWidth="1"/>
    <col min="789" max="789" width="3.42578125" customWidth="1"/>
    <col min="1025" max="1025" width="3.28515625" customWidth="1"/>
    <col min="1026" max="1026" width="8.5703125" customWidth="1"/>
    <col min="1027" max="1027" width="13.42578125" customWidth="1"/>
    <col min="1028" max="1028" width="10.140625" customWidth="1"/>
    <col min="1029" max="1029" width="4" customWidth="1"/>
    <col min="1030" max="1030" width="10.140625" customWidth="1"/>
    <col min="1031" max="1031" width="12.28515625" customWidth="1"/>
    <col min="1032" max="1032" width="22.140625" customWidth="1"/>
    <col min="1033" max="1033" width="11.42578125" customWidth="1"/>
    <col min="1034" max="1034" width="2.140625" customWidth="1"/>
    <col min="1035" max="1036" width="13.7109375" customWidth="1"/>
    <col min="1037" max="1037" width="4.7109375" customWidth="1"/>
    <col min="1038" max="1038" width="5.28515625" customWidth="1"/>
    <col min="1039" max="1039" width="3.5703125" customWidth="1"/>
    <col min="1040" max="1040" width="4.5703125" customWidth="1"/>
    <col min="1041" max="1041" width="1.140625" customWidth="1"/>
    <col min="1042" max="1042" width="7.85546875" customWidth="1"/>
    <col min="1043" max="1043" width="0" hidden="1" customWidth="1"/>
    <col min="1044" max="1044" width="5.7109375" customWidth="1"/>
    <col min="1045" max="1045" width="3.42578125" customWidth="1"/>
    <col min="1281" max="1281" width="3.28515625" customWidth="1"/>
    <col min="1282" max="1282" width="8.5703125" customWidth="1"/>
    <col min="1283" max="1283" width="13.42578125" customWidth="1"/>
    <col min="1284" max="1284" width="10.140625" customWidth="1"/>
    <col min="1285" max="1285" width="4" customWidth="1"/>
    <col min="1286" max="1286" width="10.140625" customWidth="1"/>
    <col min="1287" max="1287" width="12.28515625" customWidth="1"/>
    <col min="1288" max="1288" width="22.140625" customWidth="1"/>
    <col min="1289" max="1289" width="11.42578125" customWidth="1"/>
    <col min="1290" max="1290" width="2.140625" customWidth="1"/>
    <col min="1291" max="1292" width="13.7109375" customWidth="1"/>
    <col min="1293" max="1293" width="4.7109375" customWidth="1"/>
    <col min="1294" max="1294" width="5.28515625" customWidth="1"/>
    <col min="1295" max="1295" width="3.5703125" customWidth="1"/>
    <col min="1296" max="1296" width="4.5703125" customWidth="1"/>
    <col min="1297" max="1297" width="1.140625" customWidth="1"/>
    <col min="1298" max="1298" width="7.85546875" customWidth="1"/>
    <col min="1299" max="1299" width="0" hidden="1" customWidth="1"/>
    <col min="1300" max="1300" width="5.7109375" customWidth="1"/>
    <col min="1301" max="1301" width="3.42578125" customWidth="1"/>
    <col min="1537" max="1537" width="3.28515625" customWidth="1"/>
    <col min="1538" max="1538" width="8.5703125" customWidth="1"/>
    <col min="1539" max="1539" width="13.42578125" customWidth="1"/>
    <col min="1540" max="1540" width="10.140625" customWidth="1"/>
    <col min="1541" max="1541" width="4" customWidth="1"/>
    <col min="1542" max="1542" width="10.140625" customWidth="1"/>
    <col min="1543" max="1543" width="12.28515625" customWidth="1"/>
    <col min="1544" max="1544" width="22.140625" customWidth="1"/>
    <col min="1545" max="1545" width="11.42578125" customWidth="1"/>
    <col min="1546" max="1546" width="2.140625" customWidth="1"/>
    <col min="1547" max="1548" width="13.7109375" customWidth="1"/>
    <col min="1549" max="1549" width="4.7109375" customWidth="1"/>
    <col min="1550" max="1550" width="5.28515625" customWidth="1"/>
    <col min="1551" max="1551" width="3.5703125" customWidth="1"/>
    <col min="1552" max="1552" width="4.5703125" customWidth="1"/>
    <col min="1553" max="1553" width="1.140625" customWidth="1"/>
    <col min="1554" max="1554" width="7.85546875" customWidth="1"/>
    <col min="1555" max="1555" width="0" hidden="1" customWidth="1"/>
    <col min="1556" max="1556" width="5.7109375" customWidth="1"/>
    <col min="1557" max="1557" width="3.42578125" customWidth="1"/>
    <col min="1793" max="1793" width="3.28515625" customWidth="1"/>
    <col min="1794" max="1794" width="8.5703125" customWidth="1"/>
    <col min="1795" max="1795" width="13.42578125" customWidth="1"/>
    <col min="1796" max="1796" width="10.140625" customWidth="1"/>
    <col min="1797" max="1797" width="4" customWidth="1"/>
    <col min="1798" max="1798" width="10.140625" customWidth="1"/>
    <col min="1799" max="1799" width="12.28515625" customWidth="1"/>
    <col min="1800" max="1800" width="22.140625" customWidth="1"/>
    <col min="1801" max="1801" width="11.42578125" customWidth="1"/>
    <col min="1802" max="1802" width="2.140625" customWidth="1"/>
    <col min="1803" max="1804" width="13.7109375" customWidth="1"/>
    <col min="1805" max="1805" width="4.7109375" customWidth="1"/>
    <col min="1806" max="1806" width="5.28515625" customWidth="1"/>
    <col min="1807" max="1807" width="3.5703125" customWidth="1"/>
    <col min="1808" max="1808" width="4.5703125" customWidth="1"/>
    <col min="1809" max="1809" width="1.140625" customWidth="1"/>
    <col min="1810" max="1810" width="7.85546875" customWidth="1"/>
    <col min="1811" max="1811" width="0" hidden="1" customWidth="1"/>
    <col min="1812" max="1812" width="5.7109375" customWidth="1"/>
    <col min="1813" max="1813" width="3.42578125" customWidth="1"/>
    <col min="2049" max="2049" width="3.28515625" customWidth="1"/>
    <col min="2050" max="2050" width="8.5703125" customWidth="1"/>
    <col min="2051" max="2051" width="13.42578125" customWidth="1"/>
    <col min="2052" max="2052" width="10.140625" customWidth="1"/>
    <col min="2053" max="2053" width="4" customWidth="1"/>
    <col min="2054" max="2054" width="10.140625" customWidth="1"/>
    <col min="2055" max="2055" width="12.28515625" customWidth="1"/>
    <col min="2056" max="2056" width="22.140625" customWidth="1"/>
    <col min="2057" max="2057" width="11.42578125" customWidth="1"/>
    <col min="2058" max="2058" width="2.140625" customWidth="1"/>
    <col min="2059" max="2060" width="13.7109375" customWidth="1"/>
    <col min="2061" max="2061" width="4.7109375" customWidth="1"/>
    <col min="2062" max="2062" width="5.28515625" customWidth="1"/>
    <col min="2063" max="2063" width="3.5703125" customWidth="1"/>
    <col min="2064" max="2064" width="4.5703125" customWidth="1"/>
    <col min="2065" max="2065" width="1.140625" customWidth="1"/>
    <col min="2066" max="2066" width="7.85546875" customWidth="1"/>
    <col min="2067" max="2067" width="0" hidden="1" customWidth="1"/>
    <col min="2068" max="2068" width="5.7109375" customWidth="1"/>
    <col min="2069" max="2069" width="3.42578125" customWidth="1"/>
    <col min="2305" max="2305" width="3.28515625" customWidth="1"/>
    <col min="2306" max="2306" width="8.5703125" customWidth="1"/>
    <col min="2307" max="2307" width="13.42578125" customWidth="1"/>
    <col min="2308" max="2308" width="10.140625" customWidth="1"/>
    <col min="2309" max="2309" width="4" customWidth="1"/>
    <col min="2310" max="2310" width="10.140625" customWidth="1"/>
    <col min="2311" max="2311" width="12.28515625" customWidth="1"/>
    <col min="2312" max="2312" width="22.140625" customWidth="1"/>
    <col min="2313" max="2313" width="11.42578125" customWidth="1"/>
    <col min="2314" max="2314" width="2.140625" customWidth="1"/>
    <col min="2315" max="2316" width="13.7109375" customWidth="1"/>
    <col min="2317" max="2317" width="4.7109375" customWidth="1"/>
    <col min="2318" max="2318" width="5.28515625" customWidth="1"/>
    <col min="2319" max="2319" width="3.5703125" customWidth="1"/>
    <col min="2320" max="2320" width="4.5703125" customWidth="1"/>
    <col min="2321" max="2321" width="1.140625" customWidth="1"/>
    <col min="2322" max="2322" width="7.85546875" customWidth="1"/>
    <col min="2323" max="2323" width="0" hidden="1" customWidth="1"/>
    <col min="2324" max="2324" width="5.7109375" customWidth="1"/>
    <col min="2325" max="2325" width="3.42578125" customWidth="1"/>
    <col min="2561" max="2561" width="3.28515625" customWidth="1"/>
    <col min="2562" max="2562" width="8.5703125" customWidth="1"/>
    <col min="2563" max="2563" width="13.42578125" customWidth="1"/>
    <col min="2564" max="2564" width="10.140625" customWidth="1"/>
    <col min="2565" max="2565" width="4" customWidth="1"/>
    <col min="2566" max="2566" width="10.140625" customWidth="1"/>
    <col min="2567" max="2567" width="12.28515625" customWidth="1"/>
    <col min="2568" max="2568" width="22.140625" customWidth="1"/>
    <col min="2569" max="2569" width="11.42578125" customWidth="1"/>
    <col min="2570" max="2570" width="2.140625" customWidth="1"/>
    <col min="2571" max="2572" width="13.7109375" customWidth="1"/>
    <col min="2573" max="2573" width="4.7109375" customWidth="1"/>
    <col min="2574" max="2574" width="5.28515625" customWidth="1"/>
    <col min="2575" max="2575" width="3.5703125" customWidth="1"/>
    <col min="2576" max="2576" width="4.5703125" customWidth="1"/>
    <col min="2577" max="2577" width="1.140625" customWidth="1"/>
    <col min="2578" max="2578" width="7.85546875" customWidth="1"/>
    <col min="2579" max="2579" width="0" hidden="1" customWidth="1"/>
    <col min="2580" max="2580" width="5.7109375" customWidth="1"/>
    <col min="2581" max="2581" width="3.42578125" customWidth="1"/>
    <col min="2817" max="2817" width="3.28515625" customWidth="1"/>
    <col min="2818" max="2818" width="8.5703125" customWidth="1"/>
    <col min="2819" max="2819" width="13.42578125" customWidth="1"/>
    <col min="2820" max="2820" width="10.140625" customWidth="1"/>
    <col min="2821" max="2821" width="4" customWidth="1"/>
    <col min="2822" max="2822" width="10.140625" customWidth="1"/>
    <col min="2823" max="2823" width="12.28515625" customWidth="1"/>
    <col min="2824" max="2824" width="22.140625" customWidth="1"/>
    <col min="2825" max="2825" width="11.42578125" customWidth="1"/>
    <col min="2826" max="2826" width="2.140625" customWidth="1"/>
    <col min="2827" max="2828" width="13.7109375" customWidth="1"/>
    <col min="2829" max="2829" width="4.7109375" customWidth="1"/>
    <col min="2830" max="2830" width="5.28515625" customWidth="1"/>
    <col min="2831" max="2831" width="3.5703125" customWidth="1"/>
    <col min="2832" max="2832" width="4.5703125" customWidth="1"/>
    <col min="2833" max="2833" width="1.140625" customWidth="1"/>
    <col min="2834" max="2834" width="7.85546875" customWidth="1"/>
    <col min="2835" max="2835" width="0" hidden="1" customWidth="1"/>
    <col min="2836" max="2836" width="5.7109375" customWidth="1"/>
    <col min="2837" max="2837" width="3.42578125" customWidth="1"/>
    <col min="3073" max="3073" width="3.28515625" customWidth="1"/>
    <col min="3074" max="3074" width="8.5703125" customWidth="1"/>
    <col min="3075" max="3075" width="13.42578125" customWidth="1"/>
    <col min="3076" max="3076" width="10.140625" customWidth="1"/>
    <col min="3077" max="3077" width="4" customWidth="1"/>
    <col min="3078" max="3078" width="10.140625" customWidth="1"/>
    <col min="3079" max="3079" width="12.28515625" customWidth="1"/>
    <col min="3080" max="3080" width="22.140625" customWidth="1"/>
    <col min="3081" max="3081" width="11.42578125" customWidth="1"/>
    <col min="3082" max="3082" width="2.140625" customWidth="1"/>
    <col min="3083" max="3084" width="13.7109375" customWidth="1"/>
    <col min="3085" max="3085" width="4.7109375" customWidth="1"/>
    <col min="3086" max="3086" width="5.28515625" customWidth="1"/>
    <col min="3087" max="3087" width="3.5703125" customWidth="1"/>
    <col min="3088" max="3088" width="4.5703125" customWidth="1"/>
    <col min="3089" max="3089" width="1.140625" customWidth="1"/>
    <col min="3090" max="3090" width="7.85546875" customWidth="1"/>
    <col min="3091" max="3091" width="0" hidden="1" customWidth="1"/>
    <col min="3092" max="3092" width="5.7109375" customWidth="1"/>
    <col min="3093" max="3093" width="3.42578125" customWidth="1"/>
    <col min="3329" max="3329" width="3.28515625" customWidth="1"/>
    <col min="3330" max="3330" width="8.5703125" customWidth="1"/>
    <col min="3331" max="3331" width="13.42578125" customWidth="1"/>
    <col min="3332" max="3332" width="10.140625" customWidth="1"/>
    <col min="3333" max="3333" width="4" customWidth="1"/>
    <col min="3334" max="3334" width="10.140625" customWidth="1"/>
    <col min="3335" max="3335" width="12.28515625" customWidth="1"/>
    <col min="3336" max="3336" width="22.140625" customWidth="1"/>
    <col min="3337" max="3337" width="11.42578125" customWidth="1"/>
    <col min="3338" max="3338" width="2.140625" customWidth="1"/>
    <col min="3339" max="3340" width="13.7109375" customWidth="1"/>
    <col min="3341" max="3341" width="4.7109375" customWidth="1"/>
    <col min="3342" max="3342" width="5.28515625" customWidth="1"/>
    <col min="3343" max="3343" width="3.5703125" customWidth="1"/>
    <col min="3344" max="3344" width="4.5703125" customWidth="1"/>
    <col min="3345" max="3345" width="1.140625" customWidth="1"/>
    <col min="3346" max="3346" width="7.85546875" customWidth="1"/>
    <col min="3347" max="3347" width="0" hidden="1" customWidth="1"/>
    <col min="3348" max="3348" width="5.7109375" customWidth="1"/>
    <col min="3349" max="3349" width="3.42578125" customWidth="1"/>
    <col min="3585" max="3585" width="3.28515625" customWidth="1"/>
    <col min="3586" max="3586" width="8.5703125" customWidth="1"/>
    <col min="3587" max="3587" width="13.42578125" customWidth="1"/>
    <col min="3588" max="3588" width="10.140625" customWidth="1"/>
    <col min="3589" max="3589" width="4" customWidth="1"/>
    <col min="3590" max="3590" width="10.140625" customWidth="1"/>
    <col min="3591" max="3591" width="12.28515625" customWidth="1"/>
    <col min="3592" max="3592" width="22.140625" customWidth="1"/>
    <col min="3593" max="3593" width="11.42578125" customWidth="1"/>
    <col min="3594" max="3594" width="2.140625" customWidth="1"/>
    <col min="3595" max="3596" width="13.7109375" customWidth="1"/>
    <col min="3597" max="3597" width="4.7109375" customWidth="1"/>
    <col min="3598" max="3598" width="5.28515625" customWidth="1"/>
    <col min="3599" max="3599" width="3.5703125" customWidth="1"/>
    <col min="3600" max="3600" width="4.5703125" customWidth="1"/>
    <col min="3601" max="3601" width="1.140625" customWidth="1"/>
    <col min="3602" max="3602" width="7.85546875" customWidth="1"/>
    <col min="3603" max="3603" width="0" hidden="1" customWidth="1"/>
    <col min="3604" max="3604" width="5.7109375" customWidth="1"/>
    <col min="3605" max="3605" width="3.42578125" customWidth="1"/>
    <col min="3841" max="3841" width="3.28515625" customWidth="1"/>
    <col min="3842" max="3842" width="8.5703125" customWidth="1"/>
    <col min="3843" max="3843" width="13.42578125" customWidth="1"/>
    <col min="3844" max="3844" width="10.140625" customWidth="1"/>
    <col min="3845" max="3845" width="4" customWidth="1"/>
    <col min="3846" max="3846" width="10.140625" customWidth="1"/>
    <col min="3847" max="3847" width="12.28515625" customWidth="1"/>
    <col min="3848" max="3848" width="22.140625" customWidth="1"/>
    <col min="3849" max="3849" width="11.42578125" customWidth="1"/>
    <col min="3850" max="3850" width="2.140625" customWidth="1"/>
    <col min="3851" max="3852" width="13.7109375" customWidth="1"/>
    <col min="3853" max="3853" width="4.7109375" customWidth="1"/>
    <col min="3854" max="3854" width="5.28515625" customWidth="1"/>
    <col min="3855" max="3855" width="3.5703125" customWidth="1"/>
    <col min="3856" max="3856" width="4.5703125" customWidth="1"/>
    <col min="3857" max="3857" width="1.140625" customWidth="1"/>
    <col min="3858" max="3858" width="7.85546875" customWidth="1"/>
    <col min="3859" max="3859" width="0" hidden="1" customWidth="1"/>
    <col min="3860" max="3860" width="5.7109375" customWidth="1"/>
    <col min="3861" max="3861" width="3.42578125" customWidth="1"/>
    <col min="4097" max="4097" width="3.28515625" customWidth="1"/>
    <col min="4098" max="4098" width="8.5703125" customWidth="1"/>
    <col min="4099" max="4099" width="13.42578125" customWidth="1"/>
    <col min="4100" max="4100" width="10.140625" customWidth="1"/>
    <col min="4101" max="4101" width="4" customWidth="1"/>
    <col min="4102" max="4102" width="10.140625" customWidth="1"/>
    <col min="4103" max="4103" width="12.28515625" customWidth="1"/>
    <col min="4104" max="4104" width="22.140625" customWidth="1"/>
    <col min="4105" max="4105" width="11.42578125" customWidth="1"/>
    <col min="4106" max="4106" width="2.140625" customWidth="1"/>
    <col min="4107" max="4108" width="13.7109375" customWidth="1"/>
    <col min="4109" max="4109" width="4.7109375" customWidth="1"/>
    <col min="4110" max="4110" width="5.28515625" customWidth="1"/>
    <col min="4111" max="4111" width="3.5703125" customWidth="1"/>
    <col min="4112" max="4112" width="4.5703125" customWidth="1"/>
    <col min="4113" max="4113" width="1.140625" customWidth="1"/>
    <col min="4114" max="4114" width="7.85546875" customWidth="1"/>
    <col min="4115" max="4115" width="0" hidden="1" customWidth="1"/>
    <col min="4116" max="4116" width="5.7109375" customWidth="1"/>
    <col min="4117" max="4117" width="3.42578125" customWidth="1"/>
    <col min="4353" max="4353" width="3.28515625" customWidth="1"/>
    <col min="4354" max="4354" width="8.5703125" customWidth="1"/>
    <col min="4355" max="4355" width="13.42578125" customWidth="1"/>
    <col min="4356" max="4356" width="10.140625" customWidth="1"/>
    <col min="4357" max="4357" width="4" customWidth="1"/>
    <col min="4358" max="4358" width="10.140625" customWidth="1"/>
    <col min="4359" max="4359" width="12.28515625" customWidth="1"/>
    <col min="4360" max="4360" width="22.140625" customWidth="1"/>
    <col min="4361" max="4361" width="11.42578125" customWidth="1"/>
    <col min="4362" max="4362" width="2.140625" customWidth="1"/>
    <col min="4363" max="4364" width="13.7109375" customWidth="1"/>
    <col min="4365" max="4365" width="4.7109375" customWidth="1"/>
    <col min="4366" max="4366" width="5.28515625" customWidth="1"/>
    <col min="4367" max="4367" width="3.5703125" customWidth="1"/>
    <col min="4368" max="4368" width="4.5703125" customWidth="1"/>
    <col min="4369" max="4369" width="1.140625" customWidth="1"/>
    <col min="4370" max="4370" width="7.85546875" customWidth="1"/>
    <col min="4371" max="4371" width="0" hidden="1" customWidth="1"/>
    <col min="4372" max="4372" width="5.7109375" customWidth="1"/>
    <col min="4373" max="4373" width="3.42578125" customWidth="1"/>
    <col min="4609" max="4609" width="3.28515625" customWidth="1"/>
    <col min="4610" max="4610" width="8.5703125" customWidth="1"/>
    <col min="4611" max="4611" width="13.42578125" customWidth="1"/>
    <col min="4612" max="4612" width="10.140625" customWidth="1"/>
    <col min="4613" max="4613" width="4" customWidth="1"/>
    <col min="4614" max="4614" width="10.140625" customWidth="1"/>
    <col min="4615" max="4615" width="12.28515625" customWidth="1"/>
    <col min="4616" max="4616" width="22.140625" customWidth="1"/>
    <col min="4617" max="4617" width="11.42578125" customWidth="1"/>
    <col min="4618" max="4618" width="2.140625" customWidth="1"/>
    <col min="4619" max="4620" width="13.7109375" customWidth="1"/>
    <col min="4621" max="4621" width="4.7109375" customWidth="1"/>
    <col min="4622" max="4622" width="5.28515625" customWidth="1"/>
    <col min="4623" max="4623" width="3.5703125" customWidth="1"/>
    <col min="4624" max="4624" width="4.5703125" customWidth="1"/>
    <col min="4625" max="4625" width="1.140625" customWidth="1"/>
    <col min="4626" max="4626" width="7.85546875" customWidth="1"/>
    <col min="4627" max="4627" width="0" hidden="1" customWidth="1"/>
    <col min="4628" max="4628" width="5.7109375" customWidth="1"/>
    <col min="4629" max="4629" width="3.42578125" customWidth="1"/>
    <col min="4865" max="4865" width="3.28515625" customWidth="1"/>
    <col min="4866" max="4866" width="8.5703125" customWidth="1"/>
    <col min="4867" max="4867" width="13.42578125" customWidth="1"/>
    <col min="4868" max="4868" width="10.140625" customWidth="1"/>
    <col min="4869" max="4869" width="4" customWidth="1"/>
    <col min="4870" max="4870" width="10.140625" customWidth="1"/>
    <col min="4871" max="4871" width="12.28515625" customWidth="1"/>
    <col min="4872" max="4872" width="22.140625" customWidth="1"/>
    <col min="4873" max="4873" width="11.42578125" customWidth="1"/>
    <col min="4874" max="4874" width="2.140625" customWidth="1"/>
    <col min="4875" max="4876" width="13.7109375" customWidth="1"/>
    <col min="4877" max="4877" width="4.7109375" customWidth="1"/>
    <col min="4878" max="4878" width="5.28515625" customWidth="1"/>
    <col min="4879" max="4879" width="3.5703125" customWidth="1"/>
    <col min="4880" max="4880" width="4.5703125" customWidth="1"/>
    <col min="4881" max="4881" width="1.140625" customWidth="1"/>
    <col min="4882" max="4882" width="7.85546875" customWidth="1"/>
    <col min="4883" max="4883" width="0" hidden="1" customWidth="1"/>
    <col min="4884" max="4884" width="5.7109375" customWidth="1"/>
    <col min="4885" max="4885" width="3.42578125" customWidth="1"/>
    <col min="5121" max="5121" width="3.28515625" customWidth="1"/>
    <col min="5122" max="5122" width="8.5703125" customWidth="1"/>
    <col min="5123" max="5123" width="13.42578125" customWidth="1"/>
    <col min="5124" max="5124" width="10.140625" customWidth="1"/>
    <col min="5125" max="5125" width="4" customWidth="1"/>
    <col min="5126" max="5126" width="10.140625" customWidth="1"/>
    <col min="5127" max="5127" width="12.28515625" customWidth="1"/>
    <col min="5128" max="5128" width="22.140625" customWidth="1"/>
    <col min="5129" max="5129" width="11.42578125" customWidth="1"/>
    <col min="5130" max="5130" width="2.140625" customWidth="1"/>
    <col min="5131" max="5132" width="13.7109375" customWidth="1"/>
    <col min="5133" max="5133" width="4.7109375" customWidth="1"/>
    <col min="5134" max="5134" width="5.28515625" customWidth="1"/>
    <col min="5135" max="5135" width="3.5703125" customWidth="1"/>
    <col min="5136" max="5136" width="4.5703125" customWidth="1"/>
    <col min="5137" max="5137" width="1.140625" customWidth="1"/>
    <col min="5138" max="5138" width="7.85546875" customWidth="1"/>
    <col min="5139" max="5139" width="0" hidden="1" customWidth="1"/>
    <col min="5140" max="5140" width="5.7109375" customWidth="1"/>
    <col min="5141" max="5141" width="3.42578125" customWidth="1"/>
    <col min="5377" max="5377" width="3.28515625" customWidth="1"/>
    <col min="5378" max="5378" width="8.5703125" customWidth="1"/>
    <col min="5379" max="5379" width="13.42578125" customWidth="1"/>
    <col min="5380" max="5380" width="10.140625" customWidth="1"/>
    <col min="5381" max="5381" width="4" customWidth="1"/>
    <col min="5382" max="5382" width="10.140625" customWidth="1"/>
    <col min="5383" max="5383" width="12.28515625" customWidth="1"/>
    <col min="5384" max="5384" width="22.140625" customWidth="1"/>
    <col min="5385" max="5385" width="11.42578125" customWidth="1"/>
    <col min="5386" max="5386" width="2.140625" customWidth="1"/>
    <col min="5387" max="5388" width="13.7109375" customWidth="1"/>
    <col min="5389" max="5389" width="4.7109375" customWidth="1"/>
    <col min="5390" max="5390" width="5.28515625" customWidth="1"/>
    <col min="5391" max="5391" width="3.5703125" customWidth="1"/>
    <col min="5392" max="5392" width="4.5703125" customWidth="1"/>
    <col min="5393" max="5393" width="1.140625" customWidth="1"/>
    <col min="5394" max="5394" width="7.85546875" customWidth="1"/>
    <col min="5395" max="5395" width="0" hidden="1" customWidth="1"/>
    <col min="5396" max="5396" width="5.7109375" customWidth="1"/>
    <col min="5397" max="5397" width="3.42578125" customWidth="1"/>
    <col min="5633" max="5633" width="3.28515625" customWidth="1"/>
    <col min="5634" max="5634" width="8.5703125" customWidth="1"/>
    <col min="5635" max="5635" width="13.42578125" customWidth="1"/>
    <col min="5636" max="5636" width="10.140625" customWidth="1"/>
    <col min="5637" max="5637" width="4" customWidth="1"/>
    <col min="5638" max="5638" width="10.140625" customWidth="1"/>
    <col min="5639" max="5639" width="12.28515625" customWidth="1"/>
    <col min="5640" max="5640" width="22.140625" customWidth="1"/>
    <col min="5641" max="5641" width="11.42578125" customWidth="1"/>
    <col min="5642" max="5642" width="2.140625" customWidth="1"/>
    <col min="5643" max="5644" width="13.7109375" customWidth="1"/>
    <col min="5645" max="5645" width="4.7109375" customWidth="1"/>
    <col min="5646" max="5646" width="5.28515625" customWidth="1"/>
    <col min="5647" max="5647" width="3.5703125" customWidth="1"/>
    <col min="5648" max="5648" width="4.5703125" customWidth="1"/>
    <col min="5649" max="5649" width="1.140625" customWidth="1"/>
    <col min="5650" max="5650" width="7.85546875" customWidth="1"/>
    <col min="5651" max="5651" width="0" hidden="1" customWidth="1"/>
    <col min="5652" max="5652" width="5.7109375" customWidth="1"/>
    <col min="5653" max="5653" width="3.42578125" customWidth="1"/>
    <col min="5889" max="5889" width="3.28515625" customWidth="1"/>
    <col min="5890" max="5890" width="8.5703125" customWidth="1"/>
    <col min="5891" max="5891" width="13.42578125" customWidth="1"/>
    <col min="5892" max="5892" width="10.140625" customWidth="1"/>
    <col min="5893" max="5893" width="4" customWidth="1"/>
    <col min="5894" max="5894" width="10.140625" customWidth="1"/>
    <col min="5895" max="5895" width="12.28515625" customWidth="1"/>
    <col min="5896" max="5896" width="22.140625" customWidth="1"/>
    <col min="5897" max="5897" width="11.42578125" customWidth="1"/>
    <col min="5898" max="5898" width="2.140625" customWidth="1"/>
    <col min="5899" max="5900" width="13.7109375" customWidth="1"/>
    <col min="5901" max="5901" width="4.7109375" customWidth="1"/>
    <col min="5902" max="5902" width="5.28515625" customWidth="1"/>
    <col min="5903" max="5903" width="3.5703125" customWidth="1"/>
    <col min="5904" max="5904" width="4.5703125" customWidth="1"/>
    <col min="5905" max="5905" width="1.140625" customWidth="1"/>
    <col min="5906" max="5906" width="7.85546875" customWidth="1"/>
    <col min="5907" max="5907" width="0" hidden="1" customWidth="1"/>
    <col min="5908" max="5908" width="5.7109375" customWidth="1"/>
    <col min="5909" max="5909" width="3.42578125" customWidth="1"/>
    <col min="6145" max="6145" width="3.28515625" customWidth="1"/>
    <col min="6146" max="6146" width="8.5703125" customWidth="1"/>
    <col min="6147" max="6147" width="13.42578125" customWidth="1"/>
    <col min="6148" max="6148" width="10.140625" customWidth="1"/>
    <col min="6149" max="6149" width="4" customWidth="1"/>
    <col min="6150" max="6150" width="10.140625" customWidth="1"/>
    <col min="6151" max="6151" width="12.28515625" customWidth="1"/>
    <col min="6152" max="6152" width="22.140625" customWidth="1"/>
    <col min="6153" max="6153" width="11.42578125" customWidth="1"/>
    <col min="6154" max="6154" width="2.140625" customWidth="1"/>
    <col min="6155" max="6156" width="13.7109375" customWidth="1"/>
    <col min="6157" max="6157" width="4.7109375" customWidth="1"/>
    <col min="6158" max="6158" width="5.28515625" customWidth="1"/>
    <col min="6159" max="6159" width="3.5703125" customWidth="1"/>
    <col min="6160" max="6160" width="4.5703125" customWidth="1"/>
    <col min="6161" max="6161" width="1.140625" customWidth="1"/>
    <col min="6162" max="6162" width="7.85546875" customWidth="1"/>
    <col min="6163" max="6163" width="0" hidden="1" customWidth="1"/>
    <col min="6164" max="6164" width="5.7109375" customWidth="1"/>
    <col min="6165" max="6165" width="3.42578125" customWidth="1"/>
    <col min="6401" max="6401" width="3.28515625" customWidth="1"/>
    <col min="6402" max="6402" width="8.5703125" customWidth="1"/>
    <col min="6403" max="6403" width="13.42578125" customWidth="1"/>
    <col min="6404" max="6404" width="10.140625" customWidth="1"/>
    <col min="6405" max="6405" width="4" customWidth="1"/>
    <col min="6406" max="6406" width="10.140625" customWidth="1"/>
    <col min="6407" max="6407" width="12.28515625" customWidth="1"/>
    <col min="6408" max="6408" width="22.140625" customWidth="1"/>
    <col min="6409" max="6409" width="11.42578125" customWidth="1"/>
    <col min="6410" max="6410" width="2.140625" customWidth="1"/>
    <col min="6411" max="6412" width="13.7109375" customWidth="1"/>
    <col min="6413" max="6413" width="4.7109375" customWidth="1"/>
    <col min="6414" max="6414" width="5.28515625" customWidth="1"/>
    <col min="6415" max="6415" width="3.5703125" customWidth="1"/>
    <col min="6416" max="6416" width="4.5703125" customWidth="1"/>
    <col min="6417" max="6417" width="1.140625" customWidth="1"/>
    <col min="6418" max="6418" width="7.85546875" customWidth="1"/>
    <col min="6419" max="6419" width="0" hidden="1" customWidth="1"/>
    <col min="6420" max="6420" width="5.7109375" customWidth="1"/>
    <col min="6421" max="6421" width="3.42578125" customWidth="1"/>
    <col min="6657" max="6657" width="3.28515625" customWidth="1"/>
    <col min="6658" max="6658" width="8.5703125" customWidth="1"/>
    <col min="6659" max="6659" width="13.42578125" customWidth="1"/>
    <col min="6660" max="6660" width="10.140625" customWidth="1"/>
    <col min="6661" max="6661" width="4" customWidth="1"/>
    <col min="6662" max="6662" width="10.140625" customWidth="1"/>
    <col min="6663" max="6663" width="12.28515625" customWidth="1"/>
    <col min="6664" max="6664" width="22.140625" customWidth="1"/>
    <col min="6665" max="6665" width="11.42578125" customWidth="1"/>
    <col min="6666" max="6666" width="2.140625" customWidth="1"/>
    <col min="6667" max="6668" width="13.7109375" customWidth="1"/>
    <col min="6669" max="6669" width="4.7109375" customWidth="1"/>
    <col min="6670" max="6670" width="5.28515625" customWidth="1"/>
    <col min="6671" max="6671" width="3.5703125" customWidth="1"/>
    <col min="6672" max="6672" width="4.5703125" customWidth="1"/>
    <col min="6673" max="6673" width="1.140625" customWidth="1"/>
    <col min="6674" max="6674" width="7.85546875" customWidth="1"/>
    <col min="6675" max="6675" width="0" hidden="1" customWidth="1"/>
    <col min="6676" max="6676" width="5.7109375" customWidth="1"/>
    <col min="6677" max="6677" width="3.42578125" customWidth="1"/>
    <col min="6913" max="6913" width="3.28515625" customWidth="1"/>
    <col min="6914" max="6914" width="8.5703125" customWidth="1"/>
    <col min="6915" max="6915" width="13.42578125" customWidth="1"/>
    <col min="6916" max="6916" width="10.140625" customWidth="1"/>
    <col min="6917" max="6917" width="4" customWidth="1"/>
    <col min="6918" max="6918" width="10.140625" customWidth="1"/>
    <col min="6919" max="6919" width="12.28515625" customWidth="1"/>
    <col min="6920" max="6920" width="22.140625" customWidth="1"/>
    <col min="6921" max="6921" width="11.42578125" customWidth="1"/>
    <col min="6922" max="6922" width="2.140625" customWidth="1"/>
    <col min="6923" max="6924" width="13.7109375" customWidth="1"/>
    <col min="6925" max="6925" width="4.7109375" customWidth="1"/>
    <col min="6926" max="6926" width="5.28515625" customWidth="1"/>
    <col min="6927" max="6927" width="3.5703125" customWidth="1"/>
    <col min="6928" max="6928" width="4.5703125" customWidth="1"/>
    <col min="6929" max="6929" width="1.140625" customWidth="1"/>
    <col min="6930" max="6930" width="7.85546875" customWidth="1"/>
    <col min="6931" max="6931" width="0" hidden="1" customWidth="1"/>
    <col min="6932" max="6932" width="5.7109375" customWidth="1"/>
    <col min="6933" max="6933" width="3.42578125" customWidth="1"/>
    <col min="7169" max="7169" width="3.28515625" customWidth="1"/>
    <col min="7170" max="7170" width="8.5703125" customWidth="1"/>
    <col min="7171" max="7171" width="13.42578125" customWidth="1"/>
    <col min="7172" max="7172" width="10.140625" customWidth="1"/>
    <col min="7173" max="7173" width="4" customWidth="1"/>
    <col min="7174" max="7174" width="10.140625" customWidth="1"/>
    <col min="7175" max="7175" width="12.28515625" customWidth="1"/>
    <col min="7176" max="7176" width="22.140625" customWidth="1"/>
    <col min="7177" max="7177" width="11.42578125" customWidth="1"/>
    <col min="7178" max="7178" width="2.140625" customWidth="1"/>
    <col min="7179" max="7180" width="13.7109375" customWidth="1"/>
    <col min="7181" max="7181" width="4.7109375" customWidth="1"/>
    <col min="7182" max="7182" width="5.28515625" customWidth="1"/>
    <col min="7183" max="7183" width="3.5703125" customWidth="1"/>
    <col min="7184" max="7184" width="4.5703125" customWidth="1"/>
    <col min="7185" max="7185" width="1.140625" customWidth="1"/>
    <col min="7186" max="7186" width="7.85546875" customWidth="1"/>
    <col min="7187" max="7187" width="0" hidden="1" customWidth="1"/>
    <col min="7188" max="7188" width="5.7109375" customWidth="1"/>
    <col min="7189" max="7189" width="3.42578125" customWidth="1"/>
    <col min="7425" max="7425" width="3.28515625" customWidth="1"/>
    <col min="7426" max="7426" width="8.5703125" customWidth="1"/>
    <col min="7427" max="7427" width="13.42578125" customWidth="1"/>
    <col min="7428" max="7428" width="10.140625" customWidth="1"/>
    <col min="7429" max="7429" width="4" customWidth="1"/>
    <col min="7430" max="7430" width="10.140625" customWidth="1"/>
    <col min="7431" max="7431" width="12.28515625" customWidth="1"/>
    <col min="7432" max="7432" width="22.140625" customWidth="1"/>
    <col min="7433" max="7433" width="11.42578125" customWidth="1"/>
    <col min="7434" max="7434" width="2.140625" customWidth="1"/>
    <col min="7435" max="7436" width="13.7109375" customWidth="1"/>
    <col min="7437" max="7437" width="4.7109375" customWidth="1"/>
    <col min="7438" max="7438" width="5.28515625" customWidth="1"/>
    <col min="7439" max="7439" width="3.5703125" customWidth="1"/>
    <col min="7440" max="7440" width="4.5703125" customWidth="1"/>
    <col min="7441" max="7441" width="1.140625" customWidth="1"/>
    <col min="7442" max="7442" width="7.85546875" customWidth="1"/>
    <col min="7443" max="7443" width="0" hidden="1" customWidth="1"/>
    <col min="7444" max="7444" width="5.7109375" customWidth="1"/>
    <col min="7445" max="7445" width="3.42578125" customWidth="1"/>
    <col min="7681" max="7681" width="3.28515625" customWidth="1"/>
    <col min="7682" max="7682" width="8.5703125" customWidth="1"/>
    <col min="7683" max="7683" width="13.42578125" customWidth="1"/>
    <col min="7684" max="7684" width="10.140625" customWidth="1"/>
    <col min="7685" max="7685" width="4" customWidth="1"/>
    <col min="7686" max="7686" width="10.140625" customWidth="1"/>
    <col min="7687" max="7687" width="12.28515625" customWidth="1"/>
    <col min="7688" max="7688" width="22.140625" customWidth="1"/>
    <col min="7689" max="7689" width="11.42578125" customWidth="1"/>
    <col min="7690" max="7690" width="2.140625" customWidth="1"/>
    <col min="7691" max="7692" width="13.7109375" customWidth="1"/>
    <col min="7693" max="7693" width="4.7109375" customWidth="1"/>
    <col min="7694" max="7694" width="5.28515625" customWidth="1"/>
    <col min="7695" max="7695" width="3.5703125" customWidth="1"/>
    <col min="7696" max="7696" width="4.5703125" customWidth="1"/>
    <col min="7697" max="7697" width="1.140625" customWidth="1"/>
    <col min="7698" max="7698" width="7.85546875" customWidth="1"/>
    <col min="7699" max="7699" width="0" hidden="1" customWidth="1"/>
    <col min="7700" max="7700" width="5.7109375" customWidth="1"/>
    <col min="7701" max="7701" width="3.42578125" customWidth="1"/>
    <col min="7937" max="7937" width="3.28515625" customWidth="1"/>
    <col min="7938" max="7938" width="8.5703125" customWidth="1"/>
    <col min="7939" max="7939" width="13.42578125" customWidth="1"/>
    <col min="7940" max="7940" width="10.140625" customWidth="1"/>
    <col min="7941" max="7941" width="4" customWidth="1"/>
    <col min="7942" max="7942" width="10.140625" customWidth="1"/>
    <col min="7943" max="7943" width="12.28515625" customWidth="1"/>
    <col min="7944" max="7944" width="22.140625" customWidth="1"/>
    <col min="7945" max="7945" width="11.42578125" customWidth="1"/>
    <col min="7946" max="7946" width="2.140625" customWidth="1"/>
    <col min="7947" max="7948" width="13.7109375" customWidth="1"/>
    <col min="7949" max="7949" width="4.7109375" customWidth="1"/>
    <col min="7950" max="7950" width="5.28515625" customWidth="1"/>
    <col min="7951" max="7951" width="3.5703125" customWidth="1"/>
    <col min="7952" max="7952" width="4.5703125" customWidth="1"/>
    <col min="7953" max="7953" width="1.140625" customWidth="1"/>
    <col min="7954" max="7954" width="7.85546875" customWidth="1"/>
    <col min="7955" max="7955" width="0" hidden="1" customWidth="1"/>
    <col min="7956" max="7956" width="5.7109375" customWidth="1"/>
    <col min="7957" max="7957" width="3.42578125" customWidth="1"/>
    <col min="8193" max="8193" width="3.28515625" customWidth="1"/>
    <col min="8194" max="8194" width="8.5703125" customWidth="1"/>
    <col min="8195" max="8195" width="13.42578125" customWidth="1"/>
    <col min="8196" max="8196" width="10.140625" customWidth="1"/>
    <col min="8197" max="8197" width="4" customWidth="1"/>
    <col min="8198" max="8198" width="10.140625" customWidth="1"/>
    <col min="8199" max="8199" width="12.28515625" customWidth="1"/>
    <col min="8200" max="8200" width="22.140625" customWidth="1"/>
    <col min="8201" max="8201" width="11.42578125" customWidth="1"/>
    <col min="8202" max="8202" width="2.140625" customWidth="1"/>
    <col min="8203" max="8204" width="13.7109375" customWidth="1"/>
    <col min="8205" max="8205" width="4.7109375" customWidth="1"/>
    <col min="8206" max="8206" width="5.28515625" customWidth="1"/>
    <col min="8207" max="8207" width="3.5703125" customWidth="1"/>
    <col min="8208" max="8208" width="4.5703125" customWidth="1"/>
    <col min="8209" max="8209" width="1.140625" customWidth="1"/>
    <col min="8210" max="8210" width="7.85546875" customWidth="1"/>
    <col min="8211" max="8211" width="0" hidden="1" customWidth="1"/>
    <col min="8212" max="8212" width="5.7109375" customWidth="1"/>
    <col min="8213" max="8213" width="3.42578125" customWidth="1"/>
    <col min="8449" max="8449" width="3.28515625" customWidth="1"/>
    <col min="8450" max="8450" width="8.5703125" customWidth="1"/>
    <col min="8451" max="8451" width="13.42578125" customWidth="1"/>
    <col min="8452" max="8452" width="10.140625" customWidth="1"/>
    <col min="8453" max="8453" width="4" customWidth="1"/>
    <col min="8454" max="8454" width="10.140625" customWidth="1"/>
    <col min="8455" max="8455" width="12.28515625" customWidth="1"/>
    <col min="8456" max="8456" width="22.140625" customWidth="1"/>
    <col min="8457" max="8457" width="11.42578125" customWidth="1"/>
    <col min="8458" max="8458" width="2.140625" customWidth="1"/>
    <col min="8459" max="8460" width="13.7109375" customWidth="1"/>
    <col min="8461" max="8461" width="4.7109375" customWidth="1"/>
    <col min="8462" max="8462" width="5.28515625" customWidth="1"/>
    <col min="8463" max="8463" width="3.5703125" customWidth="1"/>
    <col min="8464" max="8464" width="4.5703125" customWidth="1"/>
    <col min="8465" max="8465" width="1.140625" customWidth="1"/>
    <col min="8466" max="8466" width="7.85546875" customWidth="1"/>
    <col min="8467" max="8467" width="0" hidden="1" customWidth="1"/>
    <col min="8468" max="8468" width="5.7109375" customWidth="1"/>
    <col min="8469" max="8469" width="3.42578125" customWidth="1"/>
    <col min="8705" max="8705" width="3.28515625" customWidth="1"/>
    <col min="8706" max="8706" width="8.5703125" customWidth="1"/>
    <col min="8707" max="8707" width="13.42578125" customWidth="1"/>
    <col min="8708" max="8708" width="10.140625" customWidth="1"/>
    <col min="8709" max="8709" width="4" customWidth="1"/>
    <col min="8710" max="8710" width="10.140625" customWidth="1"/>
    <col min="8711" max="8711" width="12.28515625" customWidth="1"/>
    <col min="8712" max="8712" width="22.140625" customWidth="1"/>
    <col min="8713" max="8713" width="11.42578125" customWidth="1"/>
    <col min="8714" max="8714" width="2.140625" customWidth="1"/>
    <col min="8715" max="8716" width="13.7109375" customWidth="1"/>
    <col min="8717" max="8717" width="4.7109375" customWidth="1"/>
    <col min="8718" max="8718" width="5.28515625" customWidth="1"/>
    <col min="8719" max="8719" width="3.5703125" customWidth="1"/>
    <col min="8720" max="8720" width="4.5703125" customWidth="1"/>
    <col min="8721" max="8721" width="1.140625" customWidth="1"/>
    <col min="8722" max="8722" width="7.85546875" customWidth="1"/>
    <col min="8723" max="8723" width="0" hidden="1" customWidth="1"/>
    <col min="8724" max="8724" width="5.7109375" customWidth="1"/>
    <col min="8725" max="8725" width="3.42578125" customWidth="1"/>
    <col min="8961" max="8961" width="3.28515625" customWidth="1"/>
    <col min="8962" max="8962" width="8.5703125" customWidth="1"/>
    <col min="8963" max="8963" width="13.42578125" customWidth="1"/>
    <col min="8964" max="8964" width="10.140625" customWidth="1"/>
    <col min="8965" max="8965" width="4" customWidth="1"/>
    <col min="8966" max="8966" width="10.140625" customWidth="1"/>
    <col min="8967" max="8967" width="12.28515625" customWidth="1"/>
    <col min="8968" max="8968" width="22.140625" customWidth="1"/>
    <col min="8969" max="8969" width="11.42578125" customWidth="1"/>
    <col min="8970" max="8970" width="2.140625" customWidth="1"/>
    <col min="8971" max="8972" width="13.7109375" customWidth="1"/>
    <col min="8973" max="8973" width="4.7109375" customWidth="1"/>
    <col min="8974" max="8974" width="5.28515625" customWidth="1"/>
    <col min="8975" max="8975" width="3.5703125" customWidth="1"/>
    <col min="8976" max="8976" width="4.5703125" customWidth="1"/>
    <col min="8977" max="8977" width="1.140625" customWidth="1"/>
    <col min="8978" max="8978" width="7.85546875" customWidth="1"/>
    <col min="8979" max="8979" width="0" hidden="1" customWidth="1"/>
    <col min="8980" max="8980" width="5.7109375" customWidth="1"/>
    <col min="8981" max="8981" width="3.42578125" customWidth="1"/>
    <col min="9217" max="9217" width="3.28515625" customWidth="1"/>
    <col min="9218" max="9218" width="8.5703125" customWidth="1"/>
    <col min="9219" max="9219" width="13.42578125" customWidth="1"/>
    <col min="9220" max="9220" width="10.140625" customWidth="1"/>
    <col min="9221" max="9221" width="4" customWidth="1"/>
    <col min="9222" max="9222" width="10.140625" customWidth="1"/>
    <col min="9223" max="9223" width="12.28515625" customWidth="1"/>
    <col min="9224" max="9224" width="22.140625" customWidth="1"/>
    <col min="9225" max="9225" width="11.42578125" customWidth="1"/>
    <col min="9226" max="9226" width="2.140625" customWidth="1"/>
    <col min="9227" max="9228" width="13.7109375" customWidth="1"/>
    <col min="9229" max="9229" width="4.7109375" customWidth="1"/>
    <col min="9230" max="9230" width="5.28515625" customWidth="1"/>
    <col min="9231" max="9231" width="3.5703125" customWidth="1"/>
    <col min="9232" max="9232" width="4.5703125" customWidth="1"/>
    <col min="9233" max="9233" width="1.140625" customWidth="1"/>
    <col min="9234" max="9234" width="7.85546875" customWidth="1"/>
    <col min="9235" max="9235" width="0" hidden="1" customWidth="1"/>
    <col min="9236" max="9236" width="5.7109375" customWidth="1"/>
    <col min="9237" max="9237" width="3.42578125" customWidth="1"/>
    <col min="9473" max="9473" width="3.28515625" customWidth="1"/>
    <col min="9474" max="9474" width="8.5703125" customWidth="1"/>
    <col min="9475" max="9475" width="13.42578125" customWidth="1"/>
    <col min="9476" max="9476" width="10.140625" customWidth="1"/>
    <col min="9477" max="9477" width="4" customWidth="1"/>
    <col min="9478" max="9478" width="10.140625" customWidth="1"/>
    <col min="9479" max="9479" width="12.28515625" customWidth="1"/>
    <col min="9480" max="9480" width="22.140625" customWidth="1"/>
    <col min="9481" max="9481" width="11.42578125" customWidth="1"/>
    <col min="9482" max="9482" width="2.140625" customWidth="1"/>
    <col min="9483" max="9484" width="13.7109375" customWidth="1"/>
    <col min="9485" max="9485" width="4.7109375" customWidth="1"/>
    <col min="9486" max="9486" width="5.28515625" customWidth="1"/>
    <col min="9487" max="9487" width="3.5703125" customWidth="1"/>
    <col min="9488" max="9488" width="4.5703125" customWidth="1"/>
    <col min="9489" max="9489" width="1.140625" customWidth="1"/>
    <col min="9490" max="9490" width="7.85546875" customWidth="1"/>
    <col min="9491" max="9491" width="0" hidden="1" customWidth="1"/>
    <col min="9492" max="9492" width="5.7109375" customWidth="1"/>
    <col min="9493" max="9493" width="3.42578125" customWidth="1"/>
    <col min="9729" max="9729" width="3.28515625" customWidth="1"/>
    <col min="9730" max="9730" width="8.5703125" customWidth="1"/>
    <col min="9731" max="9731" width="13.42578125" customWidth="1"/>
    <col min="9732" max="9732" width="10.140625" customWidth="1"/>
    <col min="9733" max="9733" width="4" customWidth="1"/>
    <col min="9734" max="9734" width="10.140625" customWidth="1"/>
    <col min="9735" max="9735" width="12.28515625" customWidth="1"/>
    <col min="9736" max="9736" width="22.140625" customWidth="1"/>
    <col min="9737" max="9737" width="11.42578125" customWidth="1"/>
    <col min="9738" max="9738" width="2.140625" customWidth="1"/>
    <col min="9739" max="9740" width="13.7109375" customWidth="1"/>
    <col min="9741" max="9741" width="4.7109375" customWidth="1"/>
    <col min="9742" max="9742" width="5.28515625" customWidth="1"/>
    <col min="9743" max="9743" width="3.5703125" customWidth="1"/>
    <col min="9744" max="9744" width="4.5703125" customWidth="1"/>
    <col min="9745" max="9745" width="1.140625" customWidth="1"/>
    <col min="9746" max="9746" width="7.85546875" customWidth="1"/>
    <col min="9747" max="9747" width="0" hidden="1" customWidth="1"/>
    <col min="9748" max="9748" width="5.7109375" customWidth="1"/>
    <col min="9749" max="9749" width="3.42578125" customWidth="1"/>
    <col min="9985" max="9985" width="3.28515625" customWidth="1"/>
    <col min="9986" max="9986" width="8.5703125" customWidth="1"/>
    <col min="9987" max="9987" width="13.42578125" customWidth="1"/>
    <col min="9988" max="9988" width="10.140625" customWidth="1"/>
    <col min="9989" max="9989" width="4" customWidth="1"/>
    <col min="9990" max="9990" width="10.140625" customWidth="1"/>
    <col min="9991" max="9991" width="12.28515625" customWidth="1"/>
    <col min="9992" max="9992" width="22.140625" customWidth="1"/>
    <col min="9993" max="9993" width="11.42578125" customWidth="1"/>
    <col min="9994" max="9994" width="2.140625" customWidth="1"/>
    <col min="9995" max="9996" width="13.7109375" customWidth="1"/>
    <col min="9997" max="9997" width="4.7109375" customWidth="1"/>
    <col min="9998" max="9998" width="5.28515625" customWidth="1"/>
    <col min="9999" max="9999" width="3.5703125" customWidth="1"/>
    <col min="10000" max="10000" width="4.5703125" customWidth="1"/>
    <col min="10001" max="10001" width="1.140625" customWidth="1"/>
    <col min="10002" max="10002" width="7.85546875" customWidth="1"/>
    <col min="10003" max="10003" width="0" hidden="1" customWidth="1"/>
    <col min="10004" max="10004" width="5.7109375" customWidth="1"/>
    <col min="10005" max="10005" width="3.42578125" customWidth="1"/>
    <col min="10241" max="10241" width="3.28515625" customWidth="1"/>
    <col min="10242" max="10242" width="8.5703125" customWidth="1"/>
    <col min="10243" max="10243" width="13.42578125" customWidth="1"/>
    <col min="10244" max="10244" width="10.140625" customWidth="1"/>
    <col min="10245" max="10245" width="4" customWidth="1"/>
    <col min="10246" max="10246" width="10.140625" customWidth="1"/>
    <col min="10247" max="10247" width="12.28515625" customWidth="1"/>
    <col min="10248" max="10248" width="22.140625" customWidth="1"/>
    <col min="10249" max="10249" width="11.42578125" customWidth="1"/>
    <col min="10250" max="10250" width="2.140625" customWidth="1"/>
    <col min="10251" max="10252" width="13.7109375" customWidth="1"/>
    <col min="10253" max="10253" width="4.7109375" customWidth="1"/>
    <col min="10254" max="10254" width="5.28515625" customWidth="1"/>
    <col min="10255" max="10255" width="3.5703125" customWidth="1"/>
    <col min="10256" max="10256" width="4.5703125" customWidth="1"/>
    <col min="10257" max="10257" width="1.140625" customWidth="1"/>
    <col min="10258" max="10258" width="7.85546875" customWidth="1"/>
    <col min="10259" max="10259" width="0" hidden="1" customWidth="1"/>
    <col min="10260" max="10260" width="5.7109375" customWidth="1"/>
    <col min="10261" max="10261" width="3.42578125" customWidth="1"/>
    <col min="10497" max="10497" width="3.28515625" customWidth="1"/>
    <col min="10498" max="10498" width="8.5703125" customWidth="1"/>
    <col min="10499" max="10499" width="13.42578125" customWidth="1"/>
    <col min="10500" max="10500" width="10.140625" customWidth="1"/>
    <col min="10501" max="10501" width="4" customWidth="1"/>
    <col min="10502" max="10502" width="10.140625" customWidth="1"/>
    <col min="10503" max="10503" width="12.28515625" customWidth="1"/>
    <col min="10504" max="10504" width="22.140625" customWidth="1"/>
    <col min="10505" max="10505" width="11.42578125" customWidth="1"/>
    <col min="10506" max="10506" width="2.140625" customWidth="1"/>
    <col min="10507" max="10508" width="13.7109375" customWidth="1"/>
    <col min="10509" max="10509" width="4.7109375" customWidth="1"/>
    <col min="10510" max="10510" width="5.28515625" customWidth="1"/>
    <col min="10511" max="10511" width="3.5703125" customWidth="1"/>
    <col min="10512" max="10512" width="4.5703125" customWidth="1"/>
    <col min="10513" max="10513" width="1.140625" customWidth="1"/>
    <col min="10514" max="10514" width="7.85546875" customWidth="1"/>
    <col min="10515" max="10515" width="0" hidden="1" customWidth="1"/>
    <col min="10516" max="10516" width="5.7109375" customWidth="1"/>
    <col min="10517" max="10517" width="3.42578125" customWidth="1"/>
    <col min="10753" max="10753" width="3.28515625" customWidth="1"/>
    <col min="10754" max="10754" width="8.5703125" customWidth="1"/>
    <col min="10755" max="10755" width="13.42578125" customWidth="1"/>
    <col min="10756" max="10756" width="10.140625" customWidth="1"/>
    <col min="10757" max="10757" width="4" customWidth="1"/>
    <col min="10758" max="10758" width="10.140625" customWidth="1"/>
    <col min="10759" max="10759" width="12.28515625" customWidth="1"/>
    <col min="10760" max="10760" width="22.140625" customWidth="1"/>
    <col min="10761" max="10761" width="11.42578125" customWidth="1"/>
    <col min="10762" max="10762" width="2.140625" customWidth="1"/>
    <col min="10763" max="10764" width="13.7109375" customWidth="1"/>
    <col min="10765" max="10765" width="4.7109375" customWidth="1"/>
    <col min="10766" max="10766" width="5.28515625" customWidth="1"/>
    <col min="10767" max="10767" width="3.5703125" customWidth="1"/>
    <col min="10768" max="10768" width="4.5703125" customWidth="1"/>
    <col min="10769" max="10769" width="1.140625" customWidth="1"/>
    <col min="10770" max="10770" width="7.85546875" customWidth="1"/>
    <col min="10771" max="10771" width="0" hidden="1" customWidth="1"/>
    <col min="10772" max="10772" width="5.7109375" customWidth="1"/>
    <col min="10773" max="10773" width="3.42578125" customWidth="1"/>
    <col min="11009" max="11009" width="3.28515625" customWidth="1"/>
    <col min="11010" max="11010" width="8.5703125" customWidth="1"/>
    <col min="11011" max="11011" width="13.42578125" customWidth="1"/>
    <col min="11012" max="11012" width="10.140625" customWidth="1"/>
    <col min="11013" max="11013" width="4" customWidth="1"/>
    <col min="11014" max="11014" width="10.140625" customWidth="1"/>
    <col min="11015" max="11015" width="12.28515625" customWidth="1"/>
    <col min="11016" max="11016" width="22.140625" customWidth="1"/>
    <col min="11017" max="11017" width="11.42578125" customWidth="1"/>
    <col min="11018" max="11018" width="2.140625" customWidth="1"/>
    <col min="11019" max="11020" width="13.7109375" customWidth="1"/>
    <col min="11021" max="11021" width="4.7109375" customWidth="1"/>
    <col min="11022" max="11022" width="5.28515625" customWidth="1"/>
    <col min="11023" max="11023" width="3.5703125" customWidth="1"/>
    <col min="11024" max="11024" width="4.5703125" customWidth="1"/>
    <col min="11025" max="11025" width="1.140625" customWidth="1"/>
    <col min="11026" max="11026" width="7.85546875" customWidth="1"/>
    <col min="11027" max="11027" width="0" hidden="1" customWidth="1"/>
    <col min="11028" max="11028" width="5.7109375" customWidth="1"/>
    <col min="11029" max="11029" width="3.42578125" customWidth="1"/>
    <col min="11265" max="11265" width="3.28515625" customWidth="1"/>
    <col min="11266" max="11266" width="8.5703125" customWidth="1"/>
    <col min="11267" max="11267" width="13.42578125" customWidth="1"/>
    <col min="11268" max="11268" width="10.140625" customWidth="1"/>
    <col min="11269" max="11269" width="4" customWidth="1"/>
    <col min="11270" max="11270" width="10.140625" customWidth="1"/>
    <col min="11271" max="11271" width="12.28515625" customWidth="1"/>
    <col min="11272" max="11272" width="22.140625" customWidth="1"/>
    <col min="11273" max="11273" width="11.42578125" customWidth="1"/>
    <col min="11274" max="11274" width="2.140625" customWidth="1"/>
    <col min="11275" max="11276" width="13.7109375" customWidth="1"/>
    <col min="11277" max="11277" width="4.7109375" customWidth="1"/>
    <col min="11278" max="11278" width="5.28515625" customWidth="1"/>
    <col min="11279" max="11279" width="3.5703125" customWidth="1"/>
    <col min="11280" max="11280" width="4.5703125" customWidth="1"/>
    <col min="11281" max="11281" width="1.140625" customWidth="1"/>
    <col min="11282" max="11282" width="7.85546875" customWidth="1"/>
    <col min="11283" max="11283" width="0" hidden="1" customWidth="1"/>
    <col min="11284" max="11284" width="5.7109375" customWidth="1"/>
    <col min="11285" max="11285" width="3.42578125" customWidth="1"/>
    <col min="11521" max="11521" width="3.28515625" customWidth="1"/>
    <col min="11522" max="11522" width="8.5703125" customWidth="1"/>
    <col min="11523" max="11523" width="13.42578125" customWidth="1"/>
    <col min="11524" max="11524" width="10.140625" customWidth="1"/>
    <col min="11525" max="11525" width="4" customWidth="1"/>
    <col min="11526" max="11526" width="10.140625" customWidth="1"/>
    <col min="11527" max="11527" width="12.28515625" customWidth="1"/>
    <col min="11528" max="11528" width="22.140625" customWidth="1"/>
    <col min="11529" max="11529" width="11.42578125" customWidth="1"/>
    <col min="11530" max="11530" width="2.140625" customWidth="1"/>
    <col min="11531" max="11532" width="13.7109375" customWidth="1"/>
    <col min="11533" max="11533" width="4.7109375" customWidth="1"/>
    <col min="11534" max="11534" width="5.28515625" customWidth="1"/>
    <col min="11535" max="11535" width="3.5703125" customWidth="1"/>
    <col min="11536" max="11536" width="4.5703125" customWidth="1"/>
    <col min="11537" max="11537" width="1.140625" customWidth="1"/>
    <col min="11538" max="11538" width="7.85546875" customWidth="1"/>
    <col min="11539" max="11539" width="0" hidden="1" customWidth="1"/>
    <col min="11540" max="11540" width="5.7109375" customWidth="1"/>
    <col min="11541" max="11541" width="3.42578125" customWidth="1"/>
    <col min="11777" max="11777" width="3.28515625" customWidth="1"/>
    <col min="11778" max="11778" width="8.5703125" customWidth="1"/>
    <col min="11779" max="11779" width="13.42578125" customWidth="1"/>
    <col min="11780" max="11780" width="10.140625" customWidth="1"/>
    <col min="11781" max="11781" width="4" customWidth="1"/>
    <col min="11782" max="11782" width="10.140625" customWidth="1"/>
    <col min="11783" max="11783" width="12.28515625" customWidth="1"/>
    <col min="11784" max="11784" width="22.140625" customWidth="1"/>
    <col min="11785" max="11785" width="11.42578125" customWidth="1"/>
    <col min="11786" max="11786" width="2.140625" customWidth="1"/>
    <col min="11787" max="11788" width="13.7109375" customWidth="1"/>
    <col min="11789" max="11789" width="4.7109375" customWidth="1"/>
    <col min="11790" max="11790" width="5.28515625" customWidth="1"/>
    <col min="11791" max="11791" width="3.5703125" customWidth="1"/>
    <col min="11792" max="11792" width="4.5703125" customWidth="1"/>
    <col min="11793" max="11793" width="1.140625" customWidth="1"/>
    <col min="11794" max="11794" width="7.85546875" customWidth="1"/>
    <col min="11795" max="11795" width="0" hidden="1" customWidth="1"/>
    <col min="11796" max="11796" width="5.7109375" customWidth="1"/>
    <col min="11797" max="11797" width="3.42578125" customWidth="1"/>
    <col min="12033" max="12033" width="3.28515625" customWidth="1"/>
    <col min="12034" max="12034" width="8.5703125" customWidth="1"/>
    <col min="12035" max="12035" width="13.42578125" customWidth="1"/>
    <col min="12036" max="12036" width="10.140625" customWidth="1"/>
    <col min="12037" max="12037" width="4" customWidth="1"/>
    <col min="12038" max="12038" width="10.140625" customWidth="1"/>
    <col min="12039" max="12039" width="12.28515625" customWidth="1"/>
    <col min="12040" max="12040" width="22.140625" customWidth="1"/>
    <col min="12041" max="12041" width="11.42578125" customWidth="1"/>
    <col min="12042" max="12042" width="2.140625" customWidth="1"/>
    <col min="12043" max="12044" width="13.7109375" customWidth="1"/>
    <col min="12045" max="12045" width="4.7109375" customWidth="1"/>
    <col min="12046" max="12046" width="5.28515625" customWidth="1"/>
    <col min="12047" max="12047" width="3.5703125" customWidth="1"/>
    <col min="12048" max="12048" width="4.5703125" customWidth="1"/>
    <col min="12049" max="12049" width="1.140625" customWidth="1"/>
    <col min="12050" max="12050" width="7.85546875" customWidth="1"/>
    <col min="12051" max="12051" width="0" hidden="1" customWidth="1"/>
    <col min="12052" max="12052" width="5.7109375" customWidth="1"/>
    <col min="12053" max="12053" width="3.42578125" customWidth="1"/>
    <col min="12289" max="12289" width="3.28515625" customWidth="1"/>
    <col min="12290" max="12290" width="8.5703125" customWidth="1"/>
    <col min="12291" max="12291" width="13.42578125" customWidth="1"/>
    <col min="12292" max="12292" width="10.140625" customWidth="1"/>
    <col min="12293" max="12293" width="4" customWidth="1"/>
    <col min="12294" max="12294" width="10.140625" customWidth="1"/>
    <col min="12295" max="12295" width="12.28515625" customWidth="1"/>
    <col min="12296" max="12296" width="22.140625" customWidth="1"/>
    <col min="12297" max="12297" width="11.42578125" customWidth="1"/>
    <col min="12298" max="12298" width="2.140625" customWidth="1"/>
    <col min="12299" max="12300" width="13.7109375" customWidth="1"/>
    <col min="12301" max="12301" width="4.7109375" customWidth="1"/>
    <col min="12302" max="12302" width="5.28515625" customWidth="1"/>
    <col min="12303" max="12303" width="3.5703125" customWidth="1"/>
    <col min="12304" max="12304" width="4.5703125" customWidth="1"/>
    <col min="12305" max="12305" width="1.140625" customWidth="1"/>
    <col min="12306" max="12306" width="7.85546875" customWidth="1"/>
    <col min="12307" max="12307" width="0" hidden="1" customWidth="1"/>
    <col min="12308" max="12308" width="5.7109375" customWidth="1"/>
    <col min="12309" max="12309" width="3.42578125" customWidth="1"/>
    <col min="12545" max="12545" width="3.28515625" customWidth="1"/>
    <col min="12546" max="12546" width="8.5703125" customWidth="1"/>
    <col min="12547" max="12547" width="13.42578125" customWidth="1"/>
    <col min="12548" max="12548" width="10.140625" customWidth="1"/>
    <col min="12549" max="12549" width="4" customWidth="1"/>
    <col min="12550" max="12550" width="10.140625" customWidth="1"/>
    <col min="12551" max="12551" width="12.28515625" customWidth="1"/>
    <col min="12552" max="12552" width="22.140625" customWidth="1"/>
    <col min="12553" max="12553" width="11.42578125" customWidth="1"/>
    <col min="12554" max="12554" width="2.140625" customWidth="1"/>
    <col min="12555" max="12556" width="13.7109375" customWidth="1"/>
    <col min="12557" max="12557" width="4.7109375" customWidth="1"/>
    <col min="12558" max="12558" width="5.28515625" customWidth="1"/>
    <col min="12559" max="12559" width="3.5703125" customWidth="1"/>
    <col min="12560" max="12560" width="4.5703125" customWidth="1"/>
    <col min="12561" max="12561" width="1.140625" customWidth="1"/>
    <col min="12562" max="12562" width="7.85546875" customWidth="1"/>
    <col min="12563" max="12563" width="0" hidden="1" customWidth="1"/>
    <col min="12564" max="12564" width="5.7109375" customWidth="1"/>
    <col min="12565" max="12565" width="3.42578125" customWidth="1"/>
    <col min="12801" max="12801" width="3.28515625" customWidth="1"/>
    <col min="12802" max="12802" width="8.5703125" customWidth="1"/>
    <col min="12803" max="12803" width="13.42578125" customWidth="1"/>
    <col min="12804" max="12804" width="10.140625" customWidth="1"/>
    <col min="12805" max="12805" width="4" customWidth="1"/>
    <col min="12806" max="12806" width="10.140625" customWidth="1"/>
    <col min="12807" max="12807" width="12.28515625" customWidth="1"/>
    <col min="12808" max="12808" width="22.140625" customWidth="1"/>
    <col min="12809" max="12809" width="11.42578125" customWidth="1"/>
    <col min="12810" max="12810" width="2.140625" customWidth="1"/>
    <col min="12811" max="12812" width="13.7109375" customWidth="1"/>
    <col min="12813" max="12813" width="4.7109375" customWidth="1"/>
    <col min="12814" max="12814" width="5.28515625" customWidth="1"/>
    <col min="12815" max="12815" width="3.5703125" customWidth="1"/>
    <col min="12816" max="12816" width="4.5703125" customWidth="1"/>
    <col min="12817" max="12817" width="1.140625" customWidth="1"/>
    <col min="12818" max="12818" width="7.85546875" customWidth="1"/>
    <col min="12819" max="12819" width="0" hidden="1" customWidth="1"/>
    <col min="12820" max="12820" width="5.7109375" customWidth="1"/>
    <col min="12821" max="12821" width="3.42578125" customWidth="1"/>
    <col min="13057" max="13057" width="3.28515625" customWidth="1"/>
    <col min="13058" max="13058" width="8.5703125" customWidth="1"/>
    <col min="13059" max="13059" width="13.42578125" customWidth="1"/>
    <col min="13060" max="13060" width="10.140625" customWidth="1"/>
    <col min="13061" max="13061" width="4" customWidth="1"/>
    <col min="13062" max="13062" width="10.140625" customWidth="1"/>
    <col min="13063" max="13063" width="12.28515625" customWidth="1"/>
    <col min="13064" max="13064" width="22.140625" customWidth="1"/>
    <col min="13065" max="13065" width="11.42578125" customWidth="1"/>
    <col min="13066" max="13066" width="2.140625" customWidth="1"/>
    <col min="13067" max="13068" width="13.7109375" customWidth="1"/>
    <col min="13069" max="13069" width="4.7109375" customWidth="1"/>
    <col min="13070" max="13070" width="5.28515625" customWidth="1"/>
    <col min="13071" max="13071" width="3.5703125" customWidth="1"/>
    <col min="13072" max="13072" width="4.5703125" customWidth="1"/>
    <col min="13073" max="13073" width="1.140625" customWidth="1"/>
    <col min="13074" max="13074" width="7.85546875" customWidth="1"/>
    <col min="13075" max="13075" width="0" hidden="1" customWidth="1"/>
    <col min="13076" max="13076" width="5.7109375" customWidth="1"/>
    <col min="13077" max="13077" width="3.42578125" customWidth="1"/>
    <col min="13313" max="13313" width="3.28515625" customWidth="1"/>
    <col min="13314" max="13314" width="8.5703125" customWidth="1"/>
    <col min="13315" max="13315" width="13.42578125" customWidth="1"/>
    <col min="13316" max="13316" width="10.140625" customWidth="1"/>
    <col min="13317" max="13317" width="4" customWidth="1"/>
    <col min="13318" max="13318" width="10.140625" customWidth="1"/>
    <col min="13319" max="13319" width="12.28515625" customWidth="1"/>
    <col min="13320" max="13320" width="22.140625" customWidth="1"/>
    <col min="13321" max="13321" width="11.42578125" customWidth="1"/>
    <col min="13322" max="13322" width="2.140625" customWidth="1"/>
    <col min="13323" max="13324" width="13.7109375" customWidth="1"/>
    <col min="13325" max="13325" width="4.7109375" customWidth="1"/>
    <col min="13326" max="13326" width="5.28515625" customWidth="1"/>
    <col min="13327" max="13327" width="3.5703125" customWidth="1"/>
    <col min="13328" max="13328" width="4.5703125" customWidth="1"/>
    <col min="13329" max="13329" width="1.140625" customWidth="1"/>
    <col min="13330" max="13330" width="7.85546875" customWidth="1"/>
    <col min="13331" max="13331" width="0" hidden="1" customWidth="1"/>
    <col min="13332" max="13332" width="5.7109375" customWidth="1"/>
    <col min="13333" max="13333" width="3.42578125" customWidth="1"/>
    <col min="13569" max="13569" width="3.28515625" customWidth="1"/>
    <col min="13570" max="13570" width="8.5703125" customWidth="1"/>
    <col min="13571" max="13571" width="13.42578125" customWidth="1"/>
    <col min="13572" max="13572" width="10.140625" customWidth="1"/>
    <col min="13573" max="13573" width="4" customWidth="1"/>
    <col min="13574" max="13574" width="10.140625" customWidth="1"/>
    <col min="13575" max="13575" width="12.28515625" customWidth="1"/>
    <col min="13576" max="13576" width="22.140625" customWidth="1"/>
    <col min="13577" max="13577" width="11.42578125" customWidth="1"/>
    <col min="13578" max="13578" width="2.140625" customWidth="1"/>
    <col min="13579" max="13580" width="13.7109375" customWidth="1"/>
    <col min="13581" max="13581" width="4.7109375" customWidth="1"/>
    <col min="13582" max="13582" width="5.28515625" customWidth="1"/>
    <col min="13583" max="13583" width="3.5703125" customWidth="1"/>
    <col min="13584" max="13584" width="4.5703125" customWidth="1"/>
    <col min="13585" max="13585" width="1.140625" customWidth="1"/>
    <col min="13586" max="13586" width="7.85546875" customWidth="1"/>
    <col min="13587" max="13587" width="0" hidden="1" customWidth="1"/>
    <col min="13588" max="13588" width="5.7109375" customWidth="1"/>
    <col min="13589" max="13589" width="3.42578125" customWidth="1"/>
    <col min="13825" max="13825" width="3.28515625" customWidth="1"/>
    <col min="13826" max="13826" width="8.5703125" customWidth="1"/>
    <col min="13827" max="13827" width="13.42578125" customWidth="1"/>
    <col min="13828" max="13828" width="10.140625" customWidth="1"/>
    <col min="13829" max="13829" width="4" customWidth="1"/>
    <col min="13830" max="13830" width="10.140625" customWidth="1"/>
    <col min="13831" max="13831" width="12.28515625" customWidth="1"/>
    <col min="13832" max="13832" width="22.140625" customWidth="1"/>
    <col min="13833" max="13833" width="11.42578125" customWidth="1"/>
    <col min="13834" max="13834" width="2.140625" customWidth="1"/>
    <col min="13835" max="13836" width="13.7109375" customWidth="1"/>
    <col min="13837" max="13837" width="4.7109375" customWidth="1"/>
    <col min="13838" max="13838" width="5.28515625" customWidth="1"/>
    <col min="13839" max="13839" width="3.5703125" customWidth="1"/>
    <col min="13840" max="13840" width="4.5703125" customWidth="1"/>
    <col min="13841" max="13841" width="1.140625" customWidth="1"/>
    <col min="13842" max="13842" width="7.85546875" customWidth="1"/>
    <col min="13843" max="13843" width="0" hidden="1" customWidth="1"/>
    <col min="13844" max="13844" width="5.7109375" customWidth="1"/>
    <col min="13845" max="13845" width="3.42578125" customWidth="1"/>
    <col min="14081" max="14081" width="3.28515625" customWidth="1"/>
    <col min="14082" max="14082" width="8.5703125" customWidth="1"/>
    <col min="14083" max="14083" width="13.42578125" customWidth="1"/>
    <col min="14084" max="14084" width="10.140625" customWidth="1"/>
    <col min="14085" max="14085" width="4" customWidth="1"/>
    <col min="14086" max="14086" width="10.140625" customWidth="1"/>
    <col min="14087" max="14087" width="12.28515625" customWidth="1"/>
    <col min="14088" max="14088" width="22.140625" customWidth="1"/>
    <col min="14089" max="14089" width="11.42578125" customWidth="1"/>
    <col min="14090" max="14090" width="2.140625" customWidth="1"/>
    <col min="14091" max="14092" width="13.7109375" customWidth="1"/>
    <col min="14093" max="14093" width="4.7109375" customWidth="1"/>
    <col min="14094" max="14094" width="5.28515625" customWidth="1"/>
    <col min="14095" max="14095" width="3.5703125" customWidth="1"/>
    <col min="14096" max="14096" width="4.5703125" customWidth="1"/>
    <col min="14097" max="14097" width="1.140625" customWidth="1"/>
    <col min="14098" max="14098" width="7.85546875" customWidth="1"/>
    <col min="14099" max="14099" width="0" hidden="1" customWidth="1"/>
    <col min="14100" max="14100" width="5.7109375" customWidth="1"/>
    <col min="14101" max="14101" width="3.42578125" customWidth="1"/>
    <col min="14337" max="14337" width="3.28515625" customWidth="1"/>
    <col min="14338" max="14338" width="8.5703125" customWidth="1"/>
    <col min="14339" max="14339" width="13.42578125" customWidth="1"/>
    <col min="14340" max="14340" width="10.140625" customWidth="1"/>
    <col min="14341" max="14341" width="4" customWidth="1"/>
    <col min="14342" max="14342" width="10.140625" customWidth="1"/>
    <col min="14343" max="14343" width="12.28515625" customWidth="1"/>
    <col min="14344" max="14344" width="22.140625" customWidth="1"/>
    <col min="14345" max="14345" width="11.42578125" customWidth="1"/>
    <col min="14346" max="14346" width="2.140625" customWidth="1"/>
    <col min="14347" max="14348" width="13.7109375" customWidth="1"/>
    <col min="14349" max="14349" width="4.7109375" customWidth="1"/>
    <col min="14350" max="14350" width="5.28515625" customWidth="1"/>
    <col min="14351" max="14351" width="3.5703125" customWidth="1"/>
    <col min="14352" max="14352" width="4.5703125" customWidth="1"/>
    <col min="14353" max="14353" width="1.140625" customWidth="1"/>
    <col min="14354" max="14354" width="7.85546875" customWidth="1"/>
    <col min="14355" max="14355" width="0" hidden="1" customWidth="1"/>
    <col min="14356" max="14356" width="5.7109375" customWidth="1"/>
    <col min="14357" max="14357" width="3.42578125" customWidth="1"/>
    <col min="14593" max="14593" width="3.28515625" customWidth="1"/>
    <col min="14594" max="14594" width="8.5703125" customWidth="1"/>
    <col min="14595" max="14595" width="13.42578125" customWidth="1"/>
    <col min="14596" max="14596" width="10.140625" customWidth="1"/>
    <col min="14597" max="14597" width="4" customWidth="1"/>
    <col min="14598" max="14598" width="10.140625" customWidth="1"/>
    <col min="14599" max="14599" width="12.28515625" customWidth="1"/>
    <col min="14600" max="14600" width="22.140625" customWidth="1"/>
    <col min="14601" max="14601" width="11.42578125" customWidth="1"/>
    <col min="14602" max="14602" width="2.140625" customWidth="1"/>
    <col min="14603" max="14604" width="13.7109375" customWidth="1"/>
    <col min="14605" max="14605" width="4.7109375" customWidth="1"/>
    <col min="14606" max="14606" width="5.28515625" customWidth="1"/>
    <col min="14607" max="14607" width="3.5703125" customWidth="1"/>
    <col min="14608" max="14608" width="4.5703125" customWidth="1"/>
    <col min="14609" max="14609" width="1.140625" customWidth="1"/>
    <col min="14610" max="14610" width="7.85546875" customWidth="1"/>
    <col min="14611" max="14611" width="0" hidden="1" customWidth="1"/>
    <col min="14612" max="14612" width="5.7109375" customWidth="1"/>
    <col min="14613" max="14613" width="3.42578125" customWidth="1"/>
    <col min="14849" max="14849" width="3.28515625" customWidth="1"/>
    <col min="14850" max="14850" width="8.5703125" customWidth="1"/>
    <col min="14851" max="14851" width="13.42578125" customWidth="1"/>
    <col min="14852" max="14852" width="10.140625" customWidth="1"/>
    <col min="14853" max="14853" width="4" customWidth="1"/>
    <col min="14854" max="14854" width="10.140625" customWidth="1"/>
    <col min="14855" max="14855" width="12.28515625" customWidth="1"/>
    <col min="14856" max="14856" width="22.140625" customWidth="1"/>
    <col min="14857" max="14857" width="11.42578125" customWidth="1"/>
    <col min="14858" max="14858" width="2.140625" customWidth="1"/>
    <col min="14859" max="14860" width="13.7109375" customWidth="1"/>
    <col min="14861" max="14861" width="4.7109375" customWidth="1"/>
    <col min="14862" max="14862" width="5.28515625" customWidth="1"/>
    <col min="14863" max="14863" width="3.5703125" customWidth="1"/>
    <col min="14864" max="14864" width="4.5703125" customWidth="1"/>
    <col min="14865" max="14865" width="1.140625" customWidth="1"/>
    <col min="14866" max="14866" width="7.85546875" customWidth="1"/>
    <col min="14867" max="14867" width="0" hidden="1" customWidth="1"/>
    <col min="14868" max="14868" width="5.7109375" customWidth="1"/>
    <col min="14869" max="14869" width="3.42578125" customWidth="1"/>
    <col min="15105" max="15105" width="3.28515625" customWidth="1"/>
    <col min="15106" max="15106" width="8.5703125" customWidth="1"/>
    <col min="15107" max="15107" width="13.42578125" customWidth="1"/>
    <col min="15108" max="15108" width="10.140625" customWidth="1"/>
    <col min="15109" max="15109" width="4" customWidth="1"/>
    <col min="15110" max="15110" width="10.140625" customWidth="1"/>
    <col min="15111" max="15111" width="12.28515625" customWidth="1"/>
    <col min="15112" max="15112" width="22.140625" customWidth="1"/>
    <col min="15113" max="15113" width="11.42578125" customWidth="1"/>
    <col min="15114" max="15114" width="2.140625" customWidth="1"/>
    <col min="15115" max="15116" width="13.7109375" customWidth="1"/>
    <col min="15117" max="15117" width="4.7109375" customWidth="1"/>
    <col min="15118" max="15118" width="5.28515625" customWidth="1"/>
    <col min="15119" max="15119" width="3.5703125" customWidth="1"/>
    <col min="15120" max="15120" width="4.5703125" customWidth="1"/>
    <col min="15121" max="15121" width="1.140625" customWidth="1"/>
    <col min="15122" max="15122" width="7.85546875" customWidth="1"/>
    <col min="15123" max="15123" width="0" hidden="1" customWidth="1"/>
    <col min="15124" max="15124" width="5.7109375" customWidth="1"/>
    <col min="15125" max="15125" width="3.42578125" customWidth="1"/>
    <col min="15361" max="15361" width="3.28515625" customWidth="1"/>
    <col min="15362" max="15362" width="8.5703125" customWidth="1"/>
    <col min="15363" max="15363" width="13.42578125" customWidth="1"/>
    <col min="15364" max="15364" width="10.140625" customWidth="1"/>
    <col min="15365" max="15365" width="4" customWidth="1"/>
    <col min="15366" max="15366" width="10.140625" customWidth="1"/>
    <col min="15367" max="15367" width="12.28515625" customWidth="1"/>
    <col min="15368" max="15368" width="22.140625" customWidth="1"/>
    <col min="15369" max="15369" width="11.42578125" customWidth="1"/>
    <col min="15370" max="15370" width="2.140625" customWidth="1"/>
    <col min="15371" max="15372" width="13.7109375" customWidth="1"/>
    <col min="15373" max="15373" width="4.7109375" customWidth="1"/>
    <col min="15374" max="15374" width="5.28515625" customWidth="1"/>
    <col min="15375" max="15375" width="3.5703125" customWidth="1"/>
    <col min="15376" max="15376" width="4.5703125" customWidth="1"/>
    <col min="15377" max="15377" width="1.140625" customWidth="1"/>
    <col min="15378" max="15378" width="7.85546875" customWidth="1"/>
    <col min="15379" max="15379" width="0" hidden="1" customWidth="1"/>
    <col min="15380" max="15380" width="5.7109375" customWidth="1"/>
    <col min="15381" max="15381" width="3.42578125" customWidth="1"/>
    <col min="15617" max="15617" width="3.28515625" customWidth="1"/>
    <col min="15618" max="15618" width="8.5703125" customWidth="1"/>
    <col min="15619" max="15619" width="13.42578125" customWidth="1"/>
    <col min="15620" max="15620" width="10.140625" customWidth="1"/>
    <col min="15621" max="15621" width="4" customWidth="1"/>
    <col min="15622" max="15622" width="10.140625" customWidth="1"/>
    <col min="15623" max="15623" width="12.28515625" customWidth="1"/>
    <col min="15624" max="15624" width="22.140625" customWidth="1"/>
    <col min="15625" max="15625" width="11.42578125" customWidth="1"/>
    <col min="15626" max="15626" width="2.140625" customWidth="1"/>
    <col min="15627" max="15628" width="13.7109375" customWidth="1"/>
    <col min="15629" max="15629" width="4.7109375" customWidth="1"/>
    <col min="15630" max="15630" width="5.28515625" customWidth="1"/>
    <col min="15631" max="15631" width="3.5703125" customWidth="1"/>
    <col min="15632" max="15632" width="4.5703125" customWidth="1"/>
    <col min="15633" max="15633" width="1.140625" customWidth="1"/>
    <col min="15634" max="15634" width="7.85546875" customWidth="1"/>
    <col min="15635" max="15635" width="0" hidden="1" customWidth="1"/>
    <col min="15636" max="15636" width="5.7109375" customWidth="1"/>
    <col min="15637" max="15637" width="3.42578125" customWidth="1"/>
    <col min="15873" max="15873" width="3.28515625" customWidth="1"/>
    <col min="15874" max="15874" width="8.5703125" customWidth="1"/>
    <col min="15875" max="15875" width="13.42578125" customWidth="1"/>
    <col min="15876" max="15876" width="10.140625" customWidth="1"/>
    <col min="15877" max="15877" width="4" customWidth="1"/>
    <col min="15878" max="15878" width="10.140625" customWidth="1"/>
    <col min="15879" max="15879" width="12.28515625" customWidth="1"/>
    <col min="15880" max="15880" width="22.140625" customWidth="1"/>
    <col min="15881" max="15881" width="11.42578125" customWidth="1"/>
    <col min="15882" max="15882" width="2.140625" customWidth="1"/>
    <col min="15883" max="15884" width="13.7109375" customWidth="1"/>
    <col min="15885" max="15885" width="4.7109375" customWidth="1"/>
    <col min="15886" max="15886" width="5.28515625" customWidth="1"/>
    <col min="15887" max="15887" width="3.5703125" customWidth="1"/>
    <col min="15888" max="15888" width="4.5703125" customWidth="1"/>
    <col min="15889" max="15889" width="1.140625" customWidth="1"/>
    <col min="15890" max="15890" width="7.85546875" customWidth="1"/>
    <col min="15891" max="15891" width="0" hidden="1" customWidth="1"/>
    <col min="15892" max="15892" width="5.7109375" customWidth="1"/>
    <col min="15893" max="15893" width="3.42578125" customWidth="1"/>
    <col min="16129" max="16129" width="3.28515625" customWidth="1"/>
    <col min="16130" max="16130" width="8.5703125" customWidth="1"/>
    <col min="16131" max="16131" width="13.42578125" customWidth="1"/>
    <col min="16132" max="16132" width="10.140625" customWidth="1"/>
    <col min="16133" max="16133" width="4" customWidth="1"/>
    <col min="16134" max="16134" width="10.140625" customWidth="1"/>
    <col min="16135" max="16135" width="12.28515625" customWidth="1"/>
    <col min="16136" max="16136" width="22.140625" customWidth="1"/>
    <col min="16137" max="16137" width="11.42578125" customWidth="1"/>
    <col min="16138" max="16138" width="2.140625" customWidth="1"/>
    <col min="16139" max="16140" width="13.7109375" customWidth="1"/>
    <col min="16141" max="16141" width="4.7109375" customWidth="1"/>
    <col min="16142" max="16142" width="5.28515625" customWidth="1"/>
    <col min="16143" max="16143" width="3.5703125" customWidth="1"/>
    <col min="16144" max="16144" width="4.5703125" customWidth="1"/>
    <col min="16145" max="16145" width="1.140625" customWidth="1"/>
    <col min="16146" max="16146" width="7.85546875" customWidth="1"/>
    <col min="16147" max="16147" width="0" hidden="1" customWidth="1"/>
    <col min="16148" max="16148" width="5.7109375" customWidth="1"/>
    <col min="16149" max="16149" width="3.42578125" customWidth="1"/>
  </cols>
  <sheetData>
    <row r="1" spans="2:20" ht="4.5" customHeight="1" x14ac:dyDescent="0.25"/>
    <row r="2" spans="2:20" x14ac:dyDescent="0.25">
      <c r="O2" s="132"/>
      <c r="P2" s="126"/>
      <c r="R2" s="133"/>
      <c r="S2" s="126"/>
      <c r="T2" s="126"/>
    </row>
    <row r="3" spans="2:20" x14ac:dyDescent="0.25">
      <c r="B3" s="131" t="s">
        <v>0</v>
      </c>
      <c r="C3" s="126"/>
      <c r="D3" s="126"/>
      <c r="E3" s="126"/>
      <c r="F3" s="126"/>
      <c r="O3" s="126"/>
      <c r="P3" s="126"/>
      <c r="R3" s="126"/>
      <c r="S3" s="126"/>
      <c r="T3" s="126"/>
    </row>
    <row r="4" spans="2:20" x14ac:dyDescent="0.25">
      <c r="B4" s="126"/>
      <c r="C4" s="126"/>
      <c r="D4" s="126"/>
      <c r="E4" s="126"/>
      <c r="F4" s="126"/>
    </row>
    <row r="5" spans="2:20" ht="15" hidden="1" customHeight="1" x14ac:dyDescent="0.25"/>
    <row r="6" spans="2:20" x14ac:dyDescent="0.25">
      <c r="B6" s="131" t="s">
        <v>1</v>
      </c>
      <c r="C6" s="126"/>
      <c r="D6" s="126"/>
      <c r="E6" s="126"/>
      <c r="N6" s="132"/>
      <c r="O6" s="126"/>
      <c r="P6" s="126"/>
      <c r="R6" s="134"/>
      <c r="S6" s="126"/>
      <c r="T6" s="126"/>
    </row>
    <row r="7" spans="2:20" ht="15" customHeight="1" x14ac:dyDescent="0.25">
      <c r="B7" s="126"/>
      <c r="C7" s="126"/>
      <c r="D7" s="126"/>
      <c r="E7" s="126"/>
      <c r="F7" s="153" t="s">
        <v>755</v>
      </c>
      <c r="G7" s="153"/>
      <c r="H7" s="153"/>
      <c r="I7" s="153"/>
      <c r="J7" s="153"/>
      <c r="K7" s="153"/>
      <c r="L7" s="153"/>
      <c r="M7" s="153"/>
      <c r="N7" s="126"/>
      <c r="O7" s="126"/>
      <c r="P7" s="126"/>
      <c r="R7" s="126"/>
      <c r="S7" s="126"/>
      <c r="T7" s="126"/>
    </row>
    <row r="8" spans="2:20" x14ac:dyDescent="0.25">
      <c r="B8" s="131" t="s">
        <v>2</v>
      </c>
      <c r="C8" s="126"/>
      <c r="D8" s="126"/>
      <c r="F8" s="153"/>
      <c r="G8" s="153"/>
      <c r="H8" s="153"/>
      <c r="I8" s="153"/>
      <c r="J8" s="153"/>
      <c r="K8" s="153"/>
      <c r="L8" s="153"/>
      <c r="M8" s="153"/>
    </row>
    <row r="9" spans="2:20" ht="24" customHeight="1" x14ac:dyDescent="0.25"/>
    <row r="10" spans="2:20" ht="15.75" thickBot="1" x14ac:dyDescent="0.3">
      <c r="B10" s="1"/>
      <c r="C10" s="1"/>
      <c r="I10" s="125"/>
      <c r="J10" s="126"/>
      <c r="K10" s="2"/>
      <c r="L10" s="2"/>
      <c r="M10" s="125"/>
      <c r="N10" s="126"/>
      <c r="O10" s="126"/>
      <c r="P10" s="125"/>
      <c r="Q10" s="126"/>
      <c r="R10" s="126"/>
    </row>
    <row r="11" spans="2:20" ht="24" customHeight="1" thickTop="1" thickBot="1" x14ac:dyDescent="0.3">
      <c r="B11" s="31" t="s">
        <v>3</v>
      </c>
      <c r="C11" s="31" t="s">
        <v>4</v>
      </c>
      <c r="D11" s="178" t="s">
        <v>5</v>
      </c>
      <c r="E11" s="179"/>
      <c r="F11" s="179"/>
      <c r="G11" s="179"/>
      <c r="H11" s="179"/>
      <c r="I11" s="180" t="s">
        <v>6</v>
      </c>
      <c r="J11" s="179"/>
      <c r="K11" s="32" t="s">
        <v>7</v>
      </c>
      <c r="L11" s="32" t="s">
        <v>8</v>
      </c>
      <c r="M11" s="180" t="s">
        <v>9</v>
      </c>
      <c r="N11" s="179"/>
      <c r="O11" s="179"/>
      <c r="P11" s="180" t="s">
        <v>10</v>
      </c>
      <c r="Q11" s="179"/>
      <c r="R11" s="179"/>
    </row>
    <row r="12" spans="2:20" ht="15.75" customHeight="1" thickTop="1" x14ac:dyDescent="0.25">
      <c r="B12" s="33"/>
      <c r="C12" s="33"/>
      <c r="D12" s="122" t="s">
        <v>16</v>
      </c>
      <c r="E12" s="123"/>
      <c r="F12" s="123"/>
      <c r="G12" s="123"/>
      <c r="H12" s="123"/>
      <c r="I12" s="124">
        <v>1286153.43</v>
      </c>
      <c r="J12" s="123"/>
      <c r="K12" s="34">
        <v>0</v>
      </c>
      <c r="L12" s="34">
        <v>1772757.95</v>
      </c>
      <c r="M12" s="124">
        <v>1770704.51</v>
      </c>
      <c r="N12" s="123"/>
      <c r="O12" s="123"/>
      <c r="P12" s="124">
        <v>1770704.51</v>
      </c>
      <c r="Q12" s="123"/>
      <c r="R12" s="123"/>
    </row>
    <row r="13" spans="2:20" ht="15.75" customHeight="1" x14ac:dyDescent="0.25">
      <c r="B13" s="61"/>
      <c r="C13" s="66" t="s">
        <v>729</v>
      </c>
      <c r="D13" s="171" t="s">
        <v>133</v>
      </c>
      <c r="E13" s="171"/>
      <c r="F13" s="171"/>
      <c r="G13" s="171"/>
      <c r="H13" s="171"/>
      <c r="I13" s="172">
        <v>1286153.43</v>
      </c>
      <c r="J13" s="172"/>
      <c r="K13" s="67">
        <v>1484693.7</v>
      </c>
      <c r="L13" s="67">
        <v>1772757.95</v>
      </c>
      <c r="M13" s="67"/>
      <c r="N13" s="177">
        <v>1770704.51</v>
      </c>
      <c r="O13" s="177"/>
      <c r="P13" s="68"/>
      <c r="Q13" s="177">
        <v>1770704.51</v>
      </c>
      <c r="R13" s="177"/>
    </row>
    <row r="14" spans="2:20" ht="15.75" customHeight="1" x14ac:dyDescent="0.25">
      <c r="B14" s="62"/>
      <c r="C14" s="69" t="s">
        <v>730</v>
      </c>
      <c r="D14" s="174" t="s">
        <v>732</v>
      </c>
      <c r="E14" s="174"/>
      <c r="F14" s="174"/>
      <c r="G14" s="174"/>
      <c r="H14" s="174"/>
      <c r="I14" s="176">
        <v>1286153.43</v>
      </c>
      <c r="J14" s="176"/>
      <c r="K14" s="70">
        <v>1484693.7</v>
      </c>
      <c r="L14" s="70">
        <v>1772757.95</v>
      </c>
      <c r="M14" s="70"/>
      <c r="N14" s="176">
        <v>1770704.51</v>
      </c>
      <c r="O14" s="176"/>
      <c r="P14" s="70"/>
      <c r="Q14" s="176">
        <v>1770704.51</v>
      </c>
      <c r="R14" s="176"/>
    </row>
    <row r="15" spans="2:20" ht="33.75" customHeight="1" x14ac:dyDescent="0.25">
      <c r="B15" s="63"/>
      <c r="C15" s="71" t="s">
        <v>731</v>
      </c>
      <c r="D15" s="175" t="s">
        <v>733</v>
      </c>
      <c r="E15" s="175"/>
      <c r="F15" s="175"/>
      <c r="G15" s="175"/>
      <c r="H15" s="175"/>
      <c r="I15" s="173">
        <v>1286153.43</v>
      </c>
      <c r="J15" s="173"/>
      <c r="K15" s="72">
        <v>1484693.7</v>
      </c>
      <c r="L15" s="72">
        <v>1772757.95</v>
      </c>
      <c r="M15" s="72"/>
      <c r="N15" s="173">
        <v>1770704.51</v>
      </c>
      <c r="O15" s="173"/>
      <c r="P15" s="72"/>
      <c r="Q15" s="173">
        <v>1770704.51</v>
      </c>
      <c r="R15" s="173"/>
    </row>
    <row r="16" spans="2:20" ht="33.75" customHeight="1" x14ac:dyDescent="0.25">
      <c r="B16" s="63"/>
      <c r="C16" s="71" t="s">
        <v>240</v>
      </c>
      <c r="D16" s="175" t="s">
        <v>735</v>
      </c>
      <c r="E16" s="175"/>
      <c r="F16" s="175"/>
      <c r="G16" s="175"/>
      <c r="H16" s="175"/>
      <c r="I16" s="173">
        <v>1286153.43</v>
      </c>
      <c r="J16" s="173"/>
      <c r="K16" s="72">
        <v>1484693.7</v>
      </c>
      <c r="L16" s="72">
        <v>1772757.95</v>
      </c>
      <c r="M16" s="72"/>
      <c r="N16" s="173">
        <v>1770704.51</v>
      </c>
      <c r="O16" s="173"/>
      <c r="P16" s="72"/>
      <c r="Q16" s="173">
        <v>1770704.51</v>
      </c>
      <c r="R16" s="173"/>
    </row>
    <row r="17" spans="2:18" ht="22.5" x14ac:dyDescent="0.25">
      <c r="B17" s="64"/>
      <c r="C17" s="64" t="s">
        <v>115</v>
      </c>
      <c r="D17" s="170" t="s">
        <v>245</v>
      </c>
      <c r="E17" s="169"/>
      <c r="F17" s="169"/>
      <c r="G17" s="169"/>
      <c r="H17" s="169"/>
      <c r="I17" s="168">
        <v>67332.009999999995</v>
      </c>
      <c r="J17" s="169"/>
      <c r="K17" s="73">
        <v>76584.41</v>
      </c>
      <c r="L17" s="73">
        <v>89332.01</v>
      </c>
      <c r="M17" s="168">
        <v>89332.01</v>
      </c>
      <c r="N17" s="169"/>
      <c r="O17" s="169"/>
      <c r="P17" s="168">
        <v>89332.01</v>
      </c>
      <c r="Q17" s="169"/>
      <c r="R17" s="169"/>
    </row>
    <row r="18" spans="2:18" ht="22.5" x14ac:dyDescent="0.25">
      <c r="B18" s="65"/>
      <c r="C18" s="65" t="s">
        <v>116</v>
      </c>
      <c r="D18" s="162" t="s">
        <v>734</v>
      </c>
      <c r="E18" s="163"/>
      <c r="F18" s="163"/>
      <c r="G18" s="163"/>
      <c r="H18" s="163"/>
      <c r="I18" s="164">
        <v>65782.009999999995</v>
      </c>
      <c r="J18" s="165"/>
      <c r="K18" s="74">
        <v>75284.41</v>
      </c>
      <c r="L18" s="74">
        <v>87204.01</v>
      </c>
      <c r="M18" s="164">
        <v>87204.01</v>
      </c>
      <c r="N18" s="165"/>
      <c r="O18" s="165"/>
      <c r="P18" s="164">
        <v>87204.01</v>
      </c>
      <c r="Q18" s="165"/>
      <c r="R18" s="165"/>
    </row>
    <row r="19" spans="2:18" ht="15" customHeight="1" x14ac:dyDescent="0.25">
      <c r="B19" s="29"/>
      <c r="C19" s="29" t="s">
        <v>742</v>
      </c>
      <c r="D19" s="119" t="s">
        <v>74</v>
      </c>
      <c r="E19" s="120"/>
      <c r="F19" s="120"/>
      <c r="G19" s="120"/>
      <c r="H19" s="120"/>
      <c r="I19" s="158">
        <v>65782.009999999995</v>
      </c>
      <c r="J19" s="159"/>
      <c r="K19" s="75">
        <v>75284.41</v>
      </c>
      <c r="L19" s="75">
        <v>87204.01</v>
      </c>
      <c r="M19" s="158">
        <v>87204.01</v>
      </c>
      <c r="N19" s="159"/>
      <c r="O19" s="159"/>
      <c r="P19" s="158">
        <v>87204.01</v>
      </c>
      <c r="Q19" s="159"/>
      <c r="R19" s="159"/>
    </row>
    <row r="20" spans="2:18" ht="15" customHeight="1" x14ac:dyDescent="0.25">
      <c r="B20" s="26"/>
      <c r="C20" s="26" t="s">
        <v>19</v>
      </c>
      <c r="D20" s="144" t="s">
        <v>20</v>
      </c>
      <c r="E20" s="145"/>
      <c r="F20" s="145"/>
      <c r="G20" s="145"/>
      <c r="H20" s="145"/>
      <c r="I20" s="160">
        <v>65782.009999999995</v>
      </c>
      <c r="J20" s="161"/>
      <c r="K20" s="76">
        <v>75284.41</v>
      </c>
      <c r="L20" s="76">
        <v>87204.01</v>
      </c>
      <c r="M20" s="160">
        <v>87204.01</v>
      </c>
      <c r="N20" s="161"/>
      <c r="O20" s="161"/>
      <c r="P20" s="160">
        <v>87204.01</v>
      </c>
      <c r="Q20" s="161"/>
      <c r="R20" s="161"/>
    </row>
    <row r="21" spans="2:18" ht="15" customHeight="1" x14ac:dyDescent="0.25">
      <c r="B21" s="26"/>
      <c r="C21" s="26" t="s">
        <v>35</v>
      </c>
      <c r="D21" s="144" t="s">
        <v>36</v>
      </c>
      <c r="E21" s="145"/>
      <c r="F21" s="145"/>
      <c r="G21" s="145"/>
      <c r="H21" s="145"/>
      <c r="I21" s="160">
        <v>65034.01</v>
      </c>
      <c r="J21" s="161"/>
      <c r="K21" s="76">
        <v>74424.039999999994</v>
      </c>
      <c r="L21" s="76">
        <v>86356.01</v>
      </c>
      <c r="M21" s="160">
        <v>86356.01</v>
      </c>
      <c r="N21" s="161"/>
      <c r="O21" s="161"/>
      <c r="P21" s="160">
        <v>86356.01</v>
      </c>
      <c r="Q21" s="161"/>
      <c r="R21" s="161"/>
    </row>
    <row r="22" spans="2:18" ht="15" customHeight="1" x14ac:dyDescent="0.25">
      <c r="B22" s="26"/>
      <c r="C22" s="26" t="s">
        <v>37</v>
      </c>
      <c r="D22" s="144" t="s">
        <v>38</v>
      </c>
      <c r="E22" s="145"/>
      <c r="F22" s="145"/>
      <c r="G22" s="145"/>
      <c r="H22" s="145"/>
      <c r="I22" s="160">
        <v>748</v>
      </c>
      <c r="J22" s="161"/>
      <c r="K22" s="76">
        <v>860.37</v>
      </c>
      <c r="L22" s="76">
        <v>848</v>
      </c>
      <c r="M22" s="160">
        <v>848</v>
      </c>
      <c r="N22" s="161"/>
      <c r="O22" s="161"/>
      <c r="P22" s="160">
        <v>848</v>
      </c>
      <c r="Q22" s="161"/>
      <c r="R22" s="161"/>
    </row>
    <row r="23" spans="2:18" ht="22.5" x14ac:dyDescent="0.25">
      <c r="B23" s="65"/>
      <c r="C23" s="65" t="s">
        <v>736</v>
      </c>
      <c r="D23" s="162" t="s">
        <v>489</v>
      </c>
      <c r="E23" s="163"/>
      <c r="F23" s="163"/>
      <c r="G23" s="163"/>
      <c r="H23" s="163"/>
      <c r="I23" s="164">
        <v>0</v>
      </c>
      <c r="J23" s="165"/>
      <c r="K23" s="74">
        <v>0</v>
      </c>
      <c r="L23" s="74">
        <v>0</v>
      </c>
      <c r="M23" s="164">
        <v>0</v>
      </c>
      <c r="N23" s="165"/>
      <c r="O23" s="165"/>
      <c r="P23" s="164">
        <v>0</v>
      </c>
      <c r="Q23" s="165"/>
      <c r="R23" s="165"/>
    </row>
    <row r="24" spans="2:18" ht="15" customHeight="1" x14ac:dyDescent="0.25">
      <c r="B24" s="29"/>
      <c r="C24" s="29" t="s">
        <v>742</v>
      </c>
      <c r="D24" s="119" t="s">
        <v>74</v>
      </c>
      <c r="E24" s="120"/>
      <c r="F24" s="120"/>
      <c r="G24" s="120"/>
      <c r="H24" s="120"/>
      <c r="I24" s="158">
        <v>0</v>
      </c>
      <c r="J24" s="159"/>
      <c r="K24" s="75">
        <v>0</v>
      </c>
      <c r="L24" s="75">
        <v>0</v>
      </c>
      <c r="M24" s="158">
        <v>0</v>
      </c>
      <c r="N24" s="159"/>
      <c r="O24" s="159"/>
      <c r="P24" s="158">
        <v>0</v>
      </c>
      <c r="Q24" s="159"/>
      <c r="R24" s="159"/>
    </row>
    <row r="25" spans="2:18" ht="15" customHeight="1" x14ac:dyDescent="0.25">
      <c r="B25" s="26"/>
      <c r="C25" s="26" t="s">
        <v>19</v>
      </c>
      <c r="D25" s="144" t="s">
        <v>20</v>
      </c>
      <c r="E25" s="145"/>
      <c r="F25" s="145"/>
      <c r="G25" s="145"/>
      <c r="H25" s="145"/>
      <c r="I25" s="160">
        <v>0</v>
      </c>
      <c r="J25" s="161"/>
      <c r="K25" s="76">
        <v>0</v>
      </c>
      <c r="L25" s="76">
        <v>0</v>
      </c>
      <c r="M25" s="160">
        <v>0</v>
      </c>
      <c r="N25" s="161"/>
      <c r="O25" s="161"/>
      <c r="P25" s="160">
        <v>0</v>
      </c>
      <c r="Q25" s="161"/>
      <c r="R25" s="161"/>
    </row>
    <row r="26" spans="2:18" ht="15" customHeight="1" x14ac:dyDescent="0.25">
      <c r="B26" s="26"/>
      <c r="C26" s="26" t="s">
        <v>35</v>
      </c>
      <c r="D26" s="144" t="s">
        <v>36</v>
      </c>
      <c r="E26" s="145"/>
      <c r="F26" s="145"/>
      <c r="G26" s="145"/>
      <c r="H26" s="145"/>
      <c r="I26" s="160">
        <v>0</v>
      </c>
      <c r="J26" s="161"/>
      <c r="K26" s="76">
        <v>0</v>
      </c>
      <c r="L26" s="76">
        <v>0</v>
      </c>
      <c r="M26" s="160">
        <v>0</v>
      </c>
      <c r="N26" s="161"/>
      <c r="O26" s="161"/>
      <c r="P26" s="160">
        <v>0</v>
      </c>
      <c r="Q26" s="161"/>
      <c r="R26" s="161"/>
    </row>
    <row r="27" spans="2:18" ht="15" customHeight="1" x14ac:dyDescent="0.25">
      <c r="B27" s="26"/>
      <c r="C27" s="26" t="s">
        <v>21</v>
      </c>
      <c r="D27" s="144" t="s">
        <v>22</v>
      </c>
      <c r="E27" s="145"/>
      <c r="F27" s="145"/>
      <c r="G27" s="145"/>
      <c r="H27" s="145"/>
      <c r="I27" s="160">
        <v>0</v>
      </c>
      <c r="J27" s="161"/>
      <c r="K27" s="76">
        <v>0</v>
      </c>
      <c r="L27" s="76">
        <v>0</v>
      </c>
      <c r="M27" s="160">
        <v>0</v>
      </c>
      <c r="N27" s="161"/>
      <c r="O27" s="161"/>
      <c r="P27" s="160">
        <v>0</v>
      </c>
      <c r="Q27" s="161"/>
      <c r="R27" s="161"/>
    </row>
    <row r="28" spans="2:18" ht="15" customHeight="1" x14ac:dyDescent="0.25">
      <c r="B28" s="26"/>
      <c r="C28" s="26" t="s">
        <v>43</v>
      </c>
      <c r="D28" s="144" t="s">
        <v>44</v>
      </c>
      <c r="E28" s="145"/>
      <c r="F28" s="145"/>
      <c r="G28" s="145"/>
      <c r="H28" s="145"/>
      <c r="I28" s="160">
        <v>0</v>
      </c>
      <c r="J28" s="161"/>
      <c r="K28" s="76">
        <v>0</v>
      </c>
      <c r="L28" s="76">
        <v>0</v>
      </c>
      <c r="M28" s="160">
        <v>0</v>
      </c>
      <c r="N28" s="161"/>
      <c r="O28" s="161"/>
      <c r="P28" s="160">
        <v>0</v>
      </c>
      <c r="Q28" s="161"/>
      <c r="R28" s="161"/>
    </row>
    <row r="29" spans="2:18" ht="15" customHeight="1" x14ac:dyDescent="0.25">
      <c r="B29" s="26"/>
      <c r="C29" s="26" t="s">
        <v>45</v>
      </c>
      <c r="D29" s="144" t="s">
        <v>46</v>
      </c>
      <c r="E29" s="145"/>
      <c r="F29" s="145"/>
      <c r="G29" s="145"/>
      <c r="H29" s="145"/>
      <c r="I29" s="160">
        <v>0</v>
      </c>
      <c r="J29" s="161"/>
      <c r="K29" s="76">
        <v>0</v>
      </c>
      <c r="L29" s="76">
        <v>0</v>
      </c>
      <c r="M29" s="160">
        <v>0</v>
      </c>
      <c r="N29" s="161"/>
      <c r="O29" s="161"/>
      <c r="P29" s="160">
        <v>0</v>
      </c>
      <c r="Q29" s="161"/>
      <c r="R29" s="161"/>
    </row>
    <row r="30" spans="2:18" ht="22.5" x14ac:dyDescent="0.25">
      <c r="B30" s="65"/>
      <c r="C30" s="65" t="s">
        <v>737</v>
      </c>
      <c r="D30" s="162" t="s">
        <v>508</v>
      </c>
      <c r="E30" s="163"/>
      <c r="F30" s="163"/>
      <c r="G30" s="163"/>
      <c r="H30" s="163"/>
      <c r="I30" s="164">
        <v>1550</v>
      </c>
      <c r="J30" s="165"/>
      <c r="K30" s="74">
        <v>1300</v>
      </c>
      <c r="L30" s="74">
        <v>2128</v>
      </c>
      <c r="M30" s="164">
        <v>2128</v>
      </c>
      <c r="N30" s="165"/>
      <c r="O30" s="165"/>
      <c r="P30" s="164">
        <v>2128</v>
      </c>
      <c r="Q30" s="165"/>
      <c r="R30" s="165"/>
    </row>
    <row r="31" spans="2:18" ht="15" customHeight="1" x14ac:dyDescent="0.25">
      <c r="B31" s="29"/>
      <c r="C31" s="29" t="s">
        <v>742</v>
      </c>
      <c r="D31" s="119" t="s">
        <v>74</v>
      </c>
      <c r="E31" s="120"/>
      <c r="F31" s="120"/>
      <c r="G31" s="120"/>
      <c r="H31" s="120"/>
      <c r="I31" s="158">
        <v>1550</v>
      </c>
      <c r="J31" s="159"/>
      <c r="K31" s="75">
        <v>1300</v>
      </c>
      <c r="L31" s="75">
        <v>2128</v>
      </c>
      <c r="M31" s="158">
        <v>2128</v>
      </c>
      <c r="N31" s="159"/>
      <c r="O31" s="159"/>
      <c r="P31" s="158">
        <v>2128</v>
      </c>
      <c r="Q31" s="159"/>
      <c r="R31" s="159"/>
    </row>
    <row r="32" spans="2:18" ht="15" customHeight="1" x14ac:dyDescent="0.25">
      <c r="B32" s="26"/>
      <c r="C32" s="26" t="s">
        <v>21</v>
      </c>
      <c r="D32" s="144" t="s">
        <v>22</v>
      </c>
      <c r="E32" s="145"/>
      <c r="F32" s="145"/>
      <c r="G32" s="145"/>
      <c r="H32" s="145"/>
      <c r="I32" s="160">
        <v>1550</v>
      </c>
      <c r="J32" s="161"/>
      <c r="K32" s="76">
        <v>1300</v>
      </c>
      <c r="L32" s="76">
        <v>2128</v>
      </c>
      <c r="M32" s="160">
        <v>2128</v>
      </c>
      <c r="N32" s="161"/>
      <c r="O32" s="161"/>
      <c r="P32" s="160">
        <v>2128</v>
      </c>
      <c r="Q32" s="161"/>
      <c r="R32" s="161"/>
    </row>
    <row r="33" spans="2:18" ht="15" customHeight="1" x14ac:dyDescent="0.25">
      <c r="B33" s="26"/>
      <c r="C33" s="26" t="s">
        <v>43</v>
      </c>
      <c r="D33" s="144" t="s">
        <v>44</v>
      </c>
      <c r="E33" s="145"/>
      <c r="F33" s="145"/>
      <c r="G33" s="145"/>
      <c r="H33" s="145"/>
      <c r="I33" s="160">
        <v>1550</v>
      </c>
      <c r="J33" s="161"/>
      <c r="K33" s="76">
        <v>1300</v>
      </c>
      <c r="L33" s="76">
        <v>2128</v>
      </c>
      <c r="M33" s="160">
        <v>2128</v>
      </c>
      <c r="N33" s="161"/>
      <c r="O33" s="161"/>
      <c r="P33" s="160">
        <v>2128</v>
      </c>
      <c r="Q33" s="161"/>
      <c r="R33" s="161"/>
    </row>
    <row r="34" spans="2:18" ht="22.5" x14ac:dyDescent="0.25">
      <c r="B34" s="64"/>
      <c r="C34" s="64" t="s">
        <v>117</v>
      </c>
      <c r="D34" s="166" t="s">
        <v>738</v>
      </c>
      <c r="E34" s="167"/>
      <c r="F34" s="167"/>
      <c r="G34" s="167"/>
      <c r="H34" s="167"/>
      <c r="I34" s="168">
        <v>1218821.42</v>
      </c>
      <c r="J34" s="169"/>
      <c r="K34" s="73">
        <v>1408109.29</v>
      </c>
      <c r="L34" s="73">
        <v>1683425.94</v>
      </c>
      <c r="M34" s="168">
        <v>1681372.5</v>
      </c>
      <c r="N34" s="169"/>
      <c r="O34" s="169"/>
      <c r="P34" s="168">
        <v>1681372.5</v>
      </c>
      <c r="Q34" s="169"/>
      <c r="R34" s="169"/>
    </row>
    <row r="35" spans="2:18" ht="22.5" x14ac:dyDescent="0.25">
      <c r="B35" s="65"/>
      <c r="C35" s="65" t="s">
        <v>118</v>
      </c>
      <c r="D35" s="162" t="s">
        <v>739</v>
      </c>
      <c r="E35" s="163"/>
      <c r="F35" s="163"/>
      <c r="G35" s="163"/>
      <c r="H35" s="163"/>
      <c r="I35" s="164">
        <v>2142.5</v>
      </c>
      <c r="J35" s="165"/>
      <c r="K35" s="74">
        <v>1601</v>
      </c>
      <c r="L35" s="74">
        <v>2362.5</v>
      </c>
      <c r="M35" s="164">
        <v>2362.5</v>
      </c>
      <c r="N35" s="165"/>
      <c r="O35" s="165"/>
      <c r="P35" s="164">
        <v>2362.5</v>
      </c>
      <c r="Q35" s="165"/>
      <c r="R35" s="165"/>
    </row>
    <row r="36" spans="2:18" ht="15" customHeight="1" x14ac:dyDescent="0.25">
      <c r="B36" s="29"/>
      <c r="C36" s="29" t="s">
        <v>49</v>
      </c>
      <c r="D36" s="119" t="s">
        <v>48</v>
      </c>
      <c r="E36" s="120"/>
      <c r="F36" s="120"/>
      <c r="G36" s="120"/>
      <c r="H36" s="120"/>
      <c r="I36" s="158">
        <v>2142.5</v>
      </c>
      <c r="J36" s="159"/>
      <c r="K36" s="75">
        <v>1601</v>
      </c>
      <c r="L36" s="75">
        <v>2362.5</v>
      </c>
      <c r="M36" s="158">
        <v>2362.5</v>
      </c>
      <c r="N36" s="159"/>
      <c r="O36" s="159"/>
      <c r="P36" s="158">
        <v>2362.5</v>
      </c>
      <c r="Q36" s="159"/>
      <c r="R36" s="159"/>
    </row>
    <row r="37" spans="2:18" ht="15" customHeight="1" x14ac:dyDescent="0.25">
      <c r="B37" s="26"/>
      <c r="C37" s="26" t="s">
        <v>19</v>
      </c>
      <c r="D37" s="144" t="s">
        <v>20</v>
      </c>
      <c r="E37" s="145"/>
      <c r="F37" s="145"/>
      <c r="G37" s="145"/>
      <c r="H37" s="145"/>
      <c r="I37" s="160">
        <v>2142.5</v>
      </c>
      <c r="J37" s="161"/>
      <c r="K37" s="76">
        <v>1601</v>
      </c>
      <c r="L37" s="76">
        <v>2362.5</v>
      </c>
      <c r="M37" s="160">
        <v>2362.5</v>
      </c>
      <c r="N37" s="161"/>
      <c r="O37" s="161"/>
      <c r="P37" s="160">
        <v>2362.5</v>
      </c>
      <c r="Q37" s="161"/>
      <c r="R37" s="161"/>
    </row>
    <row r="38" spans="2:18" ht="15" customHeight="1" x14ac:dyDescent="0.25">
      <c r="B38" s="26"/>
      <c r="C38" s="26" t="s">
        <v>33</v>
      </c>
      <c r="D38" s="144" t="s">
        <v>34</v>
      </c>
      <c r="E38" s="145"/>
      <c r="F38" s="145"/>
      <c r="G38" s="145"/>
      <c r="H38" s="145"/>
      <c r="I38" s="160">
        <v>0</v>
      </c>
      <c r="J38" s="161"/>
      <c r="K38" s="76">
        <v>0</v>
      </c>
      <c r="L38" s="76">
        <v>120</v>
      </c>
      <c r="M38" s="160">
        <v>120</v>
      </c>
      <c r="N38" s="161"/>
      <c r="O38" s="161"/>
      <c r="P38" s="160">
        <v>120</v>
      </c>
      <c r="Q38" s="161"/>
      <c r="R38" s="161"/>
    </row>
    <row r="39" spans="2:18" ht="15" customHeight="1" x14ac:dyDescent="0.25">
      <c r="B39" s="26"/>
      <c r="C39" s="26" t="s">
        <v>35</v>
      </c>
      <c r="D39" s="144" t="s">
        <v>36</v>
      </c>
      <c r="E39" s="145"/>
      <c r="F39" s="145"/>
      <c r="G39" s="145"/>
      <c r="H39" s="145"/>
      <c r="I39" s="160">
        <v>1212.5</v>
      </c>
      <c r="J39" s="161"/>
      <c r="K39" s="76">
        <v>802</v>
      </c>
      <c r="L39" s="76">
        <v>1492.5</v>
      </c>
      <c r="M39" s="160">
        <v>1492.5</v>
      </c>
      <c r="N39" s="161"/>
      <c r="O39" s="161"/>
      <c r="P39" s="160">
        <v>1492.5</v>
      </c>
      <c r="Q39" s="161"/>
      <c r="R39" s="161"/>
    </row>
    <row r="40" spans="2:18" ht="15" customHeight="1" x14ac:dyDescent="0.25">
      <c r="B40" s="26"/>
      <c r="C40" s="26" t="s">
        <v>39</v>
      </c>
      <c r="D40" s="144" t="s">
        <v>40</v>
      </c>
      <c r="E40" s="145"/>
      <c r="F40" s="145"/>
      <c r="G40" s="145"/>
      <c r="H40" s="145"/>
      <c r="I40" s="160">
        <v>930</v>
      </c>
      <c r="J40" s="161"/>
      <c r="K40" s="76">
        <v>799</v>
      </c>
      <c r="L40" s="76">
        <v>750</v>
      </c>
      <c r="M40" s="160">
        <v>750</v>
      </c>
      <c r="N40" s="161"/>
      <c r="O40" s="161"/>
      <c r="P40" s="160">
        <v>750</v>
      </c>
      <c r="Q40" s="161"/>
      <c r="R40" s="161"/>
    </row>
    <row r="41" spans="2:18" ht="22.5" x14ac:dyDescent="0.25">
      <c r="B41" s="65"/>
      <c r="C41" s="65" t="s">
        <v>119</v>
      </c>
      <c r="D41" s="162" t="s">
        <v>541</v>
      </c>
      <c r="E41" s="163"/>
      <c r="F41" s="163"/>
      <c r="G41" s="163"/>
      <c r="H41" s="163"/>
      <c r="I41" s="164">
        <v>1197450</v>
      </c>
      <c r="J41" s="165"/>
      <c r="K41" s="74">
        <v>1384483.29</v>
      </c>
      <c r="L41" s="74">
        <v>1665000</v>
      </c>
      <c r="M41" s="164">
        <v>1665000</v>
      </c>
      <c r="N41" s="165"/>
      <c r="O41" s="165"/>
      <c r="P41" s="164">
        <v>1665000</v>
      </c>
      <c r="Q41" s="165"/>
      <c r="R41" s="165"/>
    </row>
    <row r="42" spans="2:18" ht="15" customHeight="1" x14ac:dyDescent="0.25">
      <c r="B42" s="29"/>
      <c r="C42" s="29" t="s">
        <v>743</v>
      </c>
      <c r="D42" s="119" t="s">
        <v>149</v>
      </c>
      <c r="E42" s="120"/>
      <c r="F42" s="120"/>
      <c r="G42" s="120"/>
      <c r="H42" s="120"/>
      <c r="I42" s="158">
        <v>16200</v>
      </c>
      <c r="J42" s="159"/>
      <c r="K42" s="75">
        <v>15000</v>
      </c>
      <c r="L42" s="75">
        <v>18550</v>
      </c>
      <c r="M42" s="158">
        <v>18550</v>
      </c>
      <c r="N42" s="159"/>
      <c r="O42" s="159"/>
      <c r="P42" s="158">
        <v>18550</v>
      </c>
      <c r="Q42" s="159"/>
      <c r="R42" s="159"/>
    </row>
    <row r="43" spans="2:18" ht="15" customHeight="1" x14ac:dyDescent="0.25">
      <c r="B43" s="26"/>
      <c r="C43" s="26" t="s">
        <v>19</v>
      </c>
      <c r="D43" s="144" t="s">
        <v>20</v>
      </c>
      <c r="E43" s="145"/>
      <c r="F43" s="145"/>
      <c r="G43" s="145"/>
      <c r="H43" s="145"/>
      <c r="I43" s="160">
        <v>8900</v>
      </c>
      <c r="J43" s="161"/>
      <c r="K43" s="76">
        <v>8600</v>
      </c>
      <c r="L43" s="76">
        <v>12250</v>
      </c>
      <c r="M43" s="160">
        <v>12250</v>
      </c>
      <c r="N43" s="161"/>
      <c r="O43" s="161"/>
      <c r="P43" s="160">
        <v>12250</v>
      </c>
      <c r="Q43" s="161"/>
      <c r="R43" s="161"/>
    </row>
    <row r="44" spans="2:18" ht="15" customHeight="1" x14ac:dyDescent="0.25">
      <c r="B44" s="26"/>
      <c r="C44" s="26" t="s">
        <v>33</v>
      </c>
      <c r="D44" s="144" t="s">
        <v>34</v>
      </c>
      <c r="E44" s="145"/>
      <c r="F44" s="145"/>
      <c r="G44" s="145"/>
      <c r="H44" s="145"/>
      <c r="I44" s="160">
        <v>0</v>
      </c>
      <c r="J44" s="161"/>
      <c r="K44" s="76">
        <v>0</v>
      </c>
      <c r="L44" s="76">
        <v>0</v>
      </c>
      <c r="M44" s="160">
        <v>0</v>
      </c>
      <c r="N44" s="161"/>
      <c r="O44" s="161"/>
      <c r="P44" s="160">
        <v>0</v>
      </c>
      <c r="Q44" s="161"/>
      <c r="R44" s="161"/>
    </row>
    <row r="45" spans="2:18" ht="15" customHeight="1" x14ac:dyDescent="0.25">
      <c r="B45" s="26"/>
      <c r="C45" s="26" t="s">
        <v>35</v>
      </c>
      <c r="D45" s="144" t="s">
        <v>36</v>
      </c>
      <c r="E45" s="145"/>
      <c r="F45" s="145"/>
      <c r="G45" s="145"/>
      <c r="H45" s="145"/>
      <c r="I45" s="160">
        <v>8900</v>
      </c>
      <c r="J45" s="161"/>
      <c r="K45" s="76">
        <v>8600</v>
      </c>
      <c r="L45" s="76">
        <v>12250</v>
      </c>
      <c r="M45" s="160">
        <v>12250</v>
      </c>
      <c r="N45" s="161"/>
      <c r="O45" s="161"/>
      <c r="P45" s="160">
        <v>12250</v>
      </c>
      <c r="Q45" s="161"/>
      <c r="R45" s="161"/>
    </row>
    <row r="46" spans="2:18" ht="15" customHeight="1" x14ac:dyDescent="0.25">
      <c r="B46" s="26"/>
      <c r="C46" s="26" t="s">
        <v>21</v>
      </c>
      <c r="D46" s="144" t="s">
        <v>22</v>
      </c>
      <c r="E46" s="145"/>
      <c r="F46" s="145"/>
      <c r="G46" s="145"/>
      <c r="H46" s="145"/>
      <c r="I46" s="160">
        <v>7300</v>
      </c>
      <c r="J46" s="161"/>
      <c r="K46" s="76">
        <v>6400</v>
      </c>
      <c r="L46" s="76">
        <v>6300</v>
      </c>
      <c r="M46" s="160">
        <v>6300</v>
      </c>
      <c r="N46" s="161"/>
      <c r="O46" s="161"/>
      <c r="P46" s="160">
        <v>6300</v>
      </c>
      <c r="Q46" s="161"/>
      <c r="R46" s="161"/>
    </row>
    <row r="47" spans="2:18" ht="15" customHeight="1" x14ac:dyDescent="0.25">
      <c r="B47" s="26"/>
      <c r="C47" s="26" t="s">
        <v>43</v>
      </c>
      <c r="D47" s="144" t="s">
        <v>44</v>
      </c>
      <c r="E47" s="145"/>
      <c r="F47" s="145"/>
      <c r="G47" s="145"/>
      <c r="H47" s="145"/>
      <c r="I47" s="160">
        <v>7300</v>
      </c>
      <c r="J47" s="161"/>
      <c r="K47" s="76">
        <v>6400</v>
      </c>
      <c r="L47" s="76">
        <v>6300</v>
      </c>
      <c r="M47" s="160">
        <v>6300</v>
      </c>
      <c r="N47" s="161"/>
      <c r="O47" s="161"/>
      <c r="P47" s="160">
        <v>6300</v>
      </c>
      <c r="Q47" s="161"/>
      <c r="R47" s="161"/>
    </row>
    <row r="48" spans="2:18" ht="15" customHeight="1" x14ac:dyDescent="0.25">
      <c r="B48" s="29"/>
      <c r="C48" s="29" t="s">
        <v>744</v>
      </c>
      <c r="D48" s="119" t="s">
        <v>168</v>
      </c>
      <c r="E48" s="120"/>
      <c r="F48" s="120"/>
      <c r="G48" s="120"/>
      <c r="H48" s="120"/>
      <c r="I48" s="158">
        <v>27600</v>
      </c>
      <c r="J48" s="159"/>
      <c r="K48" s="75">
        <v>30000</v>
      </c>
      <c r="L48" s="75">
        <v>30000</v>
      </c>
      <c r="M48" s="158">
        <v>30000</v>
      </c>
      <c r="N48" s="159"/>
      <c r="O48" s="159"/>
      <c r="P48" s="158">
        <v>30000</v>
      </c>
      <c r="Q48" s="159"/>
      <c r="R48" s="159"/>
    </row>
    <row r="49" spans="2:18" ht="15" customHeight="1" x14ac:dyDescent="0.25">
      <c r="B49" s="26"/>
      <c r="C49" s="26" t="s">
        <v>19</v>
      </c>
      <c r="D49" s="144" t="s">
        <v>20</v>
      </c>
      <c r="E49" s="145"/>
      <c r="F49" s="145"/>
      <c r="G49" s="145"/>
      <c r="H49" s="145"/>
      <c r="I49" s="160">
        <v>26400</v>
      </c>
      <c r="J49" s="161"/>
      <c r="K49" s="76">
        <v>30000</v>
      </c>
      <c r="L49" s="76">
        <v>27200</v>
      </c>
      <c r="M49" s="160">
        <v>27200</v>
      </c>
      <c r="N49" s="161"/>
      <c r="O49" s="161"/>
      <c r="P49" s="160">
        <v>27200</v>
      </c>
      <c r="Q49" s="161"/>
      <c r="R49" s="161"/>
    </row>
    <row r="50" spans="2:18" ht="15" customHeight="1" x14ac:dyDescent="0.25">
      <c r="B50" s="26"/>
      <c r="C50" s="26" t="s">
        <v>33</v>
      </c>
      <c r="D50" s="144" t="s">
        <v>34</v>
      </c>
      <c r="E50" s="145"/>
      <c r="F50" s="145"/>
      <c r="G50" s="145"/>
      <c r="H50" s="145"/>
      <c r="I50" s="160">
        <v>12600</v>
      </c>
      <c r="J50" s="161"/>
      <c r="K50" s="76">
        <v>12600</v>
      </c>
      <c r="L50" s="76">
        <v>17500</v>
      </c>
      <c r="M50" s="160">
        <v>17500</v>
      </c>
      <c r="N50" s="161"/>
      <c r="O50" s="161"/>
      <c r="P50" s="160">
        <v>17500</v>
      </c>
      <c r="Q50" s="161"/>
      <c r="R50" s="161"/>
    </row>
    <row r="51" spans="2:18" ht="15" customHeight="1" x14ac:dyDescent="0.25">
      <c r="B51" s="26"/>
      <c r="C51" s="26" t="s">
        <v>35</v>
      </c>
      <c r="D51" s="144" t="s">
        <v>36</v>
      </c>
      <c r="E51" s="145"/>
      <c r="F51" s="145"/>
      <c r="G51" s="145"/>
      <c r="H51" s="145"/>
      <c r="I51" s="160">
        <v>13800</v>
      </c>
      <c r="J51" s="161"/>
      <c r="K51" s="76">
        <v>15780</v>
      </c>
      <c r="L51" s="76">
        <v>9700</v>
      </c>
      <c r="M51" s="160">
        <v>9700</v>
      </c>
      <c r="N51" s="161"/>
      <c r="O51" s="161"/>
      <c r="P51" s="160">
        <v>9700</v>
      </c>
      <c r="Q51" s="161"/>
      <c r="R51" s="161"/>
    </row>
    <row r="52" spans="2:18" ht="15" customHeight="1" x14ac:dyDescent="0.25">
      <c r="B52" s="26"/>
      <c r="C52" s="26" t="s">
        <v>21</v>
      </c>
      <c r="D52" s="144" t="s">
        <v>22</v>
      </c>
      <c r="E52" s="145"/>
      <c r="F52" s="145"/>
      <c r="G52" s="145"/>
      <c r="H52" s="145"/>
      <c r="I52" s="160">
        <v>1200</v>
      </c>
      <c r="J52" s="161"/>
      <c r="K52" s="76">
        <v>1620</v>
      </c>
      <c r="L52" s="76">
        <v>2800</v>
      </c>
      <c r="M52" s="160">
        <v>2800</v>
      </c>
      <c r="N52" s="161"/>
      <c r="O52" s="161"/>
      <c r="P52" s="160">
        <v>2800</v>
      </c>
      <c r="Q52" s="161"/>
      <c r="R52" s="161"/>
    </row>
    <row r="53" spans="2:18" ht="15" customHeight="1" x14ac:dyDescent="0.25">
      <c r="B53" s="26"/>
      <c r="C53" s="26" t="s">
        <v>43</v>
      </c>
      <c r="D53" s="144" t="s">
        <v>44</v>
      </c>
      <c r="E53" s="145"/>
      <c r="F53" s="145"/>
      <c r="G53" s="145"/>
      <c r="H53" s="145"/>
      <c r="I53" s="160">
        <v>1200</v>
      </c>
      <c r="J53" s="161"/>
      <c r="K53" s="76">
        <v>1620</v>
      </c>
      <c r="L53" s="76">
        <v>2800</v>
      </c>
      <c r="M53" s="160">
        <v>2800</v>
      </c>
      <c r="N53" s="161"/>
      <c r="O53" s="161"/>
      <c r="P53" s="160">
        <v>2800</v>
      </c>
      <c r="Q53" s="161"/>
      <c r="R53" s="161"/>
    </row>
    <row r="54" spans="2:18" x14ac:dyDescent="0.25">
      <c r="B54" s="29"/>
      <c r="C54" s="29" t="s">
        <v>745</v>
      </c>
      <c r="D54" s="119" t="s">
        <v>183</v>
      </c>
      <c r="E54" s="120"/>
      <c r="F54" s="120"/>
      <c r="G54" s="120"/>
      <c r="H54" s="120"/>
      <c r="I54" s="158">
        <v>1136150</v>
      </c>
      <c r="J54" s="159"/>
      <c r="K54" s="75">
        <v>1321609.6299999999</v>
      </c>
      <c r="L54" s="75">
        <v>1597700</v>
      </c>
      <c r="M54" s="158">
        <v>1597700</v>
      </c>
      <c r="N54" s="159"/>
      <c r="O54" s="159"/>
      <c r="P54" s="158">
        <v>1597700</v>
      </c>
      <c r="Q54" s="159"/>
      <c r="R54" s="159"/>
    </row>
    <row r="55" spans="2:18" ht="15" customHeight="1" x14ac:dyDescent="0.25">
      <c r="B55" s="26"/>
      <c r="C55" s="26" t="s">
        <v>19</v>
      </c>
      <c r="D55" s="144" t="s">
        <v>20</v>
      </c>
      <c r="E55" s="145"/>
      <c r="F55" s="145"/>
      <c r="G55" s="145"/>
      <c r="H55" s="145"/>
      <c r="I55" s="160">
        <v>1130450</v>
      </c>
      <c r="J55" s="161"/>
      <c r="K55" s="76">
        <v>1316093.6299999999</v>
      </c>
      <c r="L55" s="76">
        <v>1574700</v>
      </c>
      <c r="M55" s="160">
        <v>1574700</v>
      </c>
      <c r="N55" s="161"/>
      <c r="O55" s="161"/>
      <c r="P55" s="160">
        <v>1574700</v>
      </c>
      <c r="Q55" s="161"/>
      <c r="R55" s="161"/>
    </row>
    <row r="56" spans="2:18" ht="15" customHeight="1" x14ac:dyDescent="0.25">
      <c r="B56" s="26"/>
      <c r="C56" s="26" t="s">
        <v>33</v>
      </c>
      <c r="D56" s="144" t="s">
        <v>34</v>
      </c>
      <c r="E56" s="145"/>
      <c r="F56" s="145"/>
      <c r="G56" s="145"/>
      <c r="H56" s="145"/>
      <c r="I56" s="160">
        <v>1039900</v>
      </c>
      <c r="J56" s="161"/>
      <c r="K56" s="76">
        <v>1221907.6299999999</v>
      </c>
      <c r="L56" s="76">
        <v>1464000</v>
      </c>
      <c r="M56" s="160">
        <v>1464000</v>
      </c>
      <c r="N56" s="161"/>
      <c r="O56" s="161"/>
      <c r="P56" s="160">
        <v>1464000</v>
      </c>
      <c r="Q56" s="161"/>
      <c r="R56" s="161"/>
    </row>
    <row r="57" spans="2:18" ht="15" customHeight="1" x14ac:dyDescent="0.25">
      <c r="B57" s="26"/>
      <c r="C57" s="26" t="s">
        <v>35</v>
      </c>
      <c r="D57" s="144" t="s">
        <v>36</v>
      </c>
      <c r="E57" s="145"/>
      <c r="F57" s="145"/>
      <c r="G57" s="145"/>
      <c r="H57" s="145"/>
      <c r="I57" s="160">
        <v>81250</v>
      </c>
      <c r="J57" s="161"/>
      <c r="K57" s="76">
        <v>84300</v>
      </c>
      <c r="L57" s="76">
        <v>94000</v>
      </c>
      <c r="M57" s="160">
        <v>94000</v>
      </c>
      <c r="N57" s="161"/>
      <c r="O57" s="161"/>
      <c r="P57" s="160">
        <v>94000</v>
      </c>
      <c r="Q57" s="161"/>
      <c r="R57" s="161"/>
    </row>
    <row r="58" spans="2:18" ht="15" customHeight="1" x14ac:dyDescent="0.25">
      <c r="B58" s="26"/>
      <c r="C58" s="26" t="s">
        <v>39</v>
      </c>
      <c r="D58" s="144" t="s">
        <v>40</v>
      </c>
      <c r="E58" s="145"/>
      <c r="F58" s="145"/>
      <c r="G58" s="145"/>
      <c r="H58" s="145"/>
      <c r="I58" s="160">
        <v>8700</v>
      </c>
      <c r="J58" s="161"/>
      <c r="K58" s="76">
        <v>9200</v>
      </c>
      <c r="L58" s="76">
        <v>16000</v>
      </c>
      <c r="M58" s="160">
        <v>16000</v>
      </c>
      <c r="N58" s="161"/>
      <c r="O58" s="161"/>
      <c r="P58" s="160">
        <v>16000</v>
      </c>
      <c r="Q58" s="161"/>
      <c r="R58" s="161"/>
    </row>
    <row r="59" spans="2:18" ht="15" customHeight="1" x14ac:dyDescent="0.25">
      <c r="B59" s="26"/>
      <c r="C59" s="26" t="s">
        <v>41</v>
      </c>
      <c r="D59" s="144" t="s">
        <v>42</v>
      </c>
      <c r="E59" s="145"/>
      <c r="F59" s="145"/>
      <c r="G59" s="145"/>
      <c r="H59" s="145"/>
      <c r="I59" s="160">
        <v>600</v>
      </c>
      <c r="J59" s="161"/>
      <c r="K59" s="76">
        <v>702</v>
      </c>
      <c r="L59" s="76">
        <v>700</v>
      </c>
      <c r="M59" s="160">
        <v>700</v>
      </c>
      <c r="N59" s="161"/>
      <c r="O59" s="161"/>
      <c r="P59" s="160">
        <v>700</v>
      </c>
      <c r="Q59" s="161"/>
      <c r="R59" s="161"/>
    </row>
    <row r="60" spans="2:18" ht="15" customHeight="1" x14ac:dyDescent="0.25">
      <c r="B60" s="26"/>
      <c r="C60" s="26" t="s">
        <v>21</v>
      </c>
      <c r="D60" s="144" t="s">
        <v>22</v>
      </c>
      <c r="E60" s="145"/>
      <c r="F60" s="145"/>
      <c r="G60" s="145"/>
      <c r="H60" s="145"/>
      <c r="I60" s="160">
        <v>5700</v>
      </c>
      <c r="J60" s="161"/>
      <c r="K60" s="76">
        <v>5500</v>
      </c>
      <c r="L60" s="76">
        <v>23000</v>
      </c>
      <c r="M60" s="160">
        <v>23000</v>
      </c>
      <c r="N60" s="161"/>
      <c r="O60" s="161"/>
      <c r="P60" s="160">
        <v>23000</v>
      </c>
      <c r="Q60" s="161"/>
      <c r="R60" s="161"/>
    </row>
    <row r="61" spans="2:18" ht="15" customHeight="1" x14ac:dyDescent="0.25">
      <c r="B61" s="26"/>
      <c r="C61" s="26" t="s">
        <v>43</v>
      </c>
      <c r="D61" s="144" t="s">
        <v>44</v>
      </c>
      <c r="E61" s="145"/>
      <c r="F61" s="145"/>
      <c r="G61" s="145"/>
      <c r="H61" s="145"/>
      <c r="I61" s="160">
        <v>5700</v>
      </c>
      <c r="J61" s="161"/>
      <c r="K61" s="76">
        <v>5500</v>
      </c>
      <c r="L61" s="76">
        <v>23000</v>
      </c>
      <c r="M61" s="160">
        <v>23000</v>
      </c>
      <c r="N61" s="161"/>
      <c r="O61" s="161"/>
      <c r="P61" s="160">
        <v>23000</v>
      </c>
      <c r="Q61" s="161"/>
      <c r="R61" s="161"/>
    </row>
    <row r="62" spans="2:18" ht="15" customHeight="1" x14ac:dyDescent="0.25">
      <c r="B62" s="29"/>
      <c r="C62" s="29" t="s">
        <v>746</v>
      </c>
      <c r="D62" s="119" t="s">
        <v>747</v>
      </c>
      <c r="E62" s="120"/>
      <c r="F62" s="120"/>
      <c r="G62" s="120"/>
      <c r="H62" s="120"/>
      <c r="I62" s="158">
        <v>17500</v>
      </c>
      <c r="J62" s="159"/>
      <c r="K62" s="75">
        <v>17200</v>
      </c>
      <c r="L62" s="75">
        <v>18750</v>
      </c>
      <c r="M62" s="158">
        <v>18750</v>
      </c>
      <c r="N62" s="159"/>
      <c r="O62" s="159"/>
      <c r="P62" s="158">
        <v>18750</v>
      </c>
      <c r="Q62" s="159"/>
      <c r="R62" s="159"/>
    </row>
    <row r="63" spans="2:18" ht="15" customHeight="1" x14ac:dyDescent="0.25">
      <c r="B63" s="26"/>
      <c r="C63" s="26" t="s">
        <v>19</v>
      </c>
      <c r="D63" s="144" t="s">
        <v>20</v>
      </c>
      <c r="E63" s="145"/>
      <c r="F63" s="145"/>
      <c r="G63" s="145"/>
      <c r="H63" s="145"/>
      <c r="I63" s="160">
        <v>15700</v>
      </c>
      <c r="J63" s="161"/>
      <c r="K63" s="76">
        <v>15200</v>
      </c>
      <c r="L63" s="76">
        <v>15550</v>
      </c>
      <c r="M63" s="160">
        <v>15550</v>
      </c>
      <c r="N63" s="161"/>
      <c r="O63" s="161"/>
      <c r="P63" s="160">
        <v>15550</v>
      </c>
      <c r="Q63" s="161"/>
      <c r="R63" s="161"/>
    </row>
    <row r="64" spans="2:18" ht="15" customHeight="1" x14ac:dyDescent="0.25">
      <c r="B64" s="26"/>
      <c r="C64" s="26" t="s">
        <v>33</v>
      </c>
      <c r="D64" s="144" t="s">
        <v>34</v>
      </c>
      <c r="E64" s="145"/>
      <c r="F64" s="145"/>
      <c r="G64" s="145"/>
      <c r="H64" s="145"/>
      <c r="I64" s="160">
        <v>13100</v>
      </c>
      <c r="J64" s="161"/>
      <c r="K64" s="76">
        <v>12600</v>
      </c>
      <c r="L64" s="76">
        <v>13450</v>
      </c>
      <c r="M64" s="160">
        <v>13450</v>
      </c>
      <c r="N64" s="161"/>
      <c r="O64" s="161"/>
      <c r="P64" s="160">
        <v>13450</v>
      </c>
      <c r="Q64" s="161"/>
      <c r="R64" s="161"/>
    </row>
    <row r="65" spans="2:18" ht="15" customHeight="1" x14ac:dyDescent="0.25">
      <c r="B65" s="26"/>
      <c r="C65" s="26" t="s">
        <v>35</v>
      </c>
      <c r="D65" s="144" t="s">
        <v>36</v>
      </c>
      <c r="E65" s="145"/>
      <c r="F65" s="145"/>
      <c r="G65" s="145"/>
      <c r="H65" s="145"/>
      <c r="I65" s="160">
        <v>2600</v>
      </c>
      <c r="J65" s="161"/>
      <c r="K65" s="76">
        <v>2600</v>
      </c>
      <c r="L65" s="76">
        <v>2100</v>
      </c>
      <c r="M65" s="160">
        <v>2100</v>
      </c>
      <c r="N65" s="161"/>
      <c r="O65" s="161"/>
      <c r="P65" s="160">
        <v>2100</v>
      </c>
      <c r="Q65" s="161"/>
      <c r="R65" s="161"/>
    </row>
    <row r="66" spans="2:18" ht="15" customHeight="1" x14ac:dyDescent="0.25">
      <c r="B66" s="26"/>
      <c r="C66" s="26" t="s">
        <v>39</v>
      </c>
      <c r="D66" s="144" t="s">
        <v>40</v>
      </c>
      <c r="E66" s="145"/>
      <c r="F66" s="145"/>
      <c r="G66" s="145"/>
      <c r="H66" s="145"/>
      <c r="I66" s="160">
        <v>0</v>
      </c>
      <c r="J66" s="161"/>
      <c r="K66" s="76">
        <v>0</v>
      </c>
      <c r="L66" s="76">
        <v>0</v>
      </c>
      <c r="M66" s="160">
        <v>0</v>
      </c>
      <c r="N66" s="161"/>
      <c r="O66" s="161"/>
      <c r="P66" s="160">
        <v>0</v>
      </c>
      <c r="Q66" s="161"/>
      <c r="R66" s="161"/>
    </row>
    <row r="67" spans="2:18" ht="15" customHeight="1" x14ac:dyDescent="0.25">
      <c r="B67" s="26"/>
      <c r="C67" s="26" t="s">
        <v>41</v>
      </c>
      <c r="D67" s="144" t="s">
        <v>42</v>
      </c>
      <c r="E67" s="145"/>
      <c r="F67" s="145"/>
      <c r="G67" s="145"/>
      <c r="H67" s="145"/>
      <c r="I67" s="160">
        <v>0</v>
      </c>
      <c r="J67" s="161"/>
      <c r="K67" s="76">
        <v>0</v>
      </c>
      <c r="L67" s="76">
        <v>0</v>
      </c>
      <c r="M67" s="160">
        <v>0</v>
      </c>
      <c r="N67" s="161"/>
      <c r="O67" s="161"/>
      <c r="P67" s="160">
        <v>0</v>
      </c>
      <c r="Q67" s="161"/>
      <c r="R67" s="161"/>
    </row>
    <row r="68" spans="2:18" ht="15" customHeight="1" x14ac:dyDescent="0.25">
      <c r="B68" s="26"/>
      <c r="C68" s="26" t="s">
        <v>21</v>
      </c>
      <c r="D68" s="144" t="s">
        <v>22</v>
      </c>
      <c r="E68" s="145"/>
      <c r="F68" s="145"/>
      <c r="G68" s="145"/>
      <c r="H68" s="145"/>
      <c r="I68" s="160">
        <v>1800</v>
      </c>
      <c r="J68" s="161"/>
      <c r="K68" s="76">
        <v>2000</v>
      </c>
      <c r="L68" s="76">
        <v>3200</v>
      </c>
      <c r="M68" s="160">
        <v>3200</v>
      </c>
      <c r="N68" s="161"/>
      <c r="O68" s="161"/>
      <c r="P68" s="160">
        <v>3200</v>
      </c>
      <c r="Q68" s="161"/>
      <c r="R68" s="161"/>
    </row>
    <row r="69" spans="2:18" ht="15" customHeight="1" x14ac:dyDescent="0.25">
      <c r="B69" s="26"/>
      <c r="C69" s="26" t="s">
        <v>43</v>
      </c>
      <c r="D69" s="144" t="s">
        <v>44</v>
      </c>
      <c r="E69" s="145"/>
      <c r="F69" s="145"/>
      <c r="G69" s="145"/>
      <c r="H69" s="145"/>
      <c r="I69" s="160">
        <v>1800</v>
      </c>
      <c r="J69" s="161"/>
      <c r="K69" s="76">
        <v>2000</v>
      </c>
      <c r="L69" s="76">
        <v>3200</v>
      </c>
      <c r="M69" s="160">
        <v>3200</v>
      </c>
      <c r="N69" s="161"/>
      <c r="O69" s="161"/>
      <c r="P69" s="160">
        <v>3200</v>
      </c>
      <c r="Q69" s="161"/>
      <c r="R69" s="161"/>
    </row>
    <row r="70" spans="2:18" x14ac:dyDescent="0.25">
      <c r="B70" s="29"/>
      <c r="C70" s="29" t="s">
        <v>748</v>
      </c>
      <c r="D70" s="119" t="s">
        <v>218</v>
      </c>
      <c r="E70" s="120"/>
      <c r="F70" s="120"/>
      <c r="G70" s="120"/>
      <c r="H70" s="120"/>
      <c r="I70" s="158">
        <v>0</v>
      </c>
      <c r="J70" s="159"/>
      <c r="K70" s="75">
        <v>673</v>
      </c>
      <c r="L70" s="75">
        <v>0</v>
      </c>
      <c r="M70" s="158">
        <v>0</v>
      </c>
      <c r="N70" s="159"/>
      <c r="O70" s="159"/>
      <c r="P70" s="158">
        <v>0</v>
      </c>
      <c r="Q70" s="159"/>
      <c r="R70" s="159"/>
    </row>
    <row r="71" spans="2:18" ht="15" customHeight="1" x14ac:dyDescent="0.25">
      <c r="B71" s="26"/>
      <c r="C71" s="26" t="s">
        <v>19</v>
      </c>
      <c r="D71" s="144" t="s">
        <v>20</v>
      </c>
      <c r="E71" s="145"/>
      <c r="F71" s="145"/>
      <c r="G71" s="145"/>
      <c r="H71" s="145"/>
      <c r="I71" s="160">
        <v>0</v>
      </c>
      <c r="J71" s="161"/>
      <c r="K71" s="76">
        <v>673</v>
      </c>
      <c r="L71" s="76">
        <v>0</v>
      </c>
      <c r="M71" s="160">
        <v>0</v>
      </c>
      <c r="N71" s="161"/>
      <c r="O71" s="161"/>
      <c r="P71" s="160">
        <v>0</v>
      </c>
      <c r="Q71" s="161"/>
      <c r="R71" s="161"/>
    </row>
    <row r="72" spans="2:18" ht="15" customHeight="1" x14ac:dyDescent="0.25">
      <c r="B72" s="26"/>
      <c r="C72" s="26" t="s">
        <v>35</v>
      </c>
      <c r="D72" s="144" t="s">
        <v>36</v>
      </c>
      <c r="E72" s="145"/>
      <c r="F72" s="145"/>
      <c r="G72" s="145"/>
      <c r="H72" s="145"/>
      <c r="I72" s="160">
        <v>0</v>
      </c>
      <c r="J72" s="161"/>
      <c r="K72" s="76">
        <v>673</v>
      </c>
      <c r="L72" s="76">
        <v>0</v>
      </c>
      <c r="M72" s="160">
        <v>0</v>
      </c>
      <c r="N72" s="161"/>
      <c r="O72" s="161"/>
      <c r="P72" s="160">
        <v>0</v>
      </c>
      <c r="Q72" s="161"/>
      <c r="R72" s="161"/>
    </row>
    <row r="73" spans="2:18" ht="15" customHeight="1" x14ac:dyDescent="0.25">
      <c r="B73" s="26"/>
      <c r="C73" s="26" t="s">
        <v>21</v>
      </c>
      <c r="D73" s="144" t="s">
        <v>22</v>
      </c>
      <c r="E73" s="145"/>
      <c r="F73" s="145"/>
      <c r="G73" s="145"/>
      <c r="H73" s="145"/>
      <c r="I73" s="160">
        <v>0</v>
      </c>
      <c r="J73" s="161"/>
      <c r="K73" s="76">
        <v>0</v>
      </c>
      <c r="L73" s="76">
        <v>0</v>
      </c>
      <c r="M73" s="160">
        <v>0</v>
      </c>
      <c r="N73" s="161"/>
      <c r="O73" s="161"/>
      <c r="P73" s="160">
        <v>0</v>
      </c>
      <c r="Q73" s="161"/>
      <c r="R73" s="161"/>
    </row>
    <row r="74" spans="2:18" ht="15" customHeight="1" x14ac:dyDescent="0.25">
      <c r="B74" s="26"/>
      <c r="C74" s="26" t="s">
        <v>43</v>
      </c>
      <c r="D74" s="144" t="s">
        <v>44</v>
      </c>
      <c r="E74" s="145"/>
      <c r="F74" s="145"/>
      <c r="G74" s="145"/>
      <c r="H74" s="145"/>
      <c r="I74" s="160">
        <v>0</v>
      </c>
      <c r="J74" s="161"/>
      <c r="K74" s="76">
        <v>0</v>
      </c>
      <c r="L74" s="76">
        <v>0</v>
      </c>
      <c r="M74" s="160">
        <v>0</v>
      </c>
      <c r="N74" s="161"/>
      <c r="O74" s="161"/>
      <c r="P74" s="160">
        <v>0</v>
      </c>
      <c r="Q74" s="161"/>
      <c r="R74" s="161"/>
    </row>
    <row r="75" spans="2:18" ht="22.5" x14ac:dyDescent="0.25">
      <c r="B75" s="65"/>
      <c r="C75" s="65" t="s">
        <v>120</v>
      </c>
      <c r="D75" s="162" t="s">
        <v>691</v>
      </c>
      <c r="E75" s="163"/>
      <c r="F75" s="163"/>
      <c r="G75" s="163"/>
      <c r="H75" s="163"/>
      <c r="I75" s="164">
        <v>0</v>
      </c>
      <c r="J75" s="165"/>
      <c r="K75" s="74">
        <v>530</v>
      </c>
      <c r="L75" s="74">
        <v>0</v>
      </c>
      <c r="M75" s="164">
        <v>0</v>
      </c>
      <c r="N75" s="165"/>
      <c r="O75" s="165"/>
      <c r="P75" s="164">
        <v>0</v>
      </c>
      <c r="Q75" s="165"/>
      <c r="R75" s="165"/>
    </row>
    <row r="76" spans="2:18" ht="15" customHeight="1" x14ac:dyDescent="0.25">
      <c r="B76" s="29"/>
      <c r="C76" s="29" t="s">
        <v>49</v>
      </c>
      <c r="D76" s="119" t="s">
        <v>48</v>
      </c>
      <c r="E76" s="120"/>
      <c r="F76" s="120"/>
      <c r="G76" s="120"/>
      <c r="H76" s="120"/>
      <c r="I76" s="158">
        <v>0</v>
      </c>
      <c r="J76" s="159"/>
      <c r="K76" s="75">
        <v>530</v>
      </c>
      <c r="L76" s="75">
        <v>0</v>
      </c>
      <c r="M76" s="158">
        <v>0</v>
      </c>
      <c r="N76" s="159"/>
      <c r="O76" s="159"/>
      <c r="P76" s="158">
        <v>0</v>
      </c>
      <c r="Q76" s="159"/>
      <c r="R76" s="159"/>
    </row>
    <row r="77" spans="2:18" ht="15" customHeight="1" x14ac:dyDescent="0.25">
      <c r="B77" s="26"/>
      <c r="C77" s="26" t="s">
        <v>19</v>
      </c>
      <c r="D77" s="144" t="s">
        <v>20</v>
      </c>
      <c r="E77" s="145"/>
      <c r="F77" s="145"/>
      <c r="G77" s="145"/>
      <c r="H77" s="145"/>
      <c r="I77" s="160">
        <v>0</v>
      </c>
      <c r="J77" s="161"/>
      <c r="K77" s="76">
        <v>530</v>
      </c>
      <c r="L77" s="76">
        <v>0</v>
      </c>
      <c r="M77" s="160">
        <v>0</v>
      </c>
      <c r="N77" s="161"/>
      <c r="O77" s="161"/>
      <c r="P77" s="160">
        <v>0</v>
      </c>
      <c r="Q77" s="161"/>
      <c r="R77" s="161"/>
    </row>
    <row r="78" spans="2:18" ht="15" customHeight="1" x14ac:dyDescent="0.25">
      <c r="B78" s="26"/>
      <c r="C78" s="26" t="s">
        <v>35</v>
      </c>
      <c r="D78" s="144" t="s">
        <v>36</v>
      </c>
      <c r="E78" s="145"/>
      <c r="F78" s="145"/>
      <c r="G78" s="145"/>
      <c r="H78" s="145"/>
      <c r="I78" s="160">
        <v>0</v>
      </c>
      <c r="J78" s="161"/>
      <c r="K78" s="76">
        <v>530</v>
      </c>
      <c r="L78" s="76">
        <v>0</v>
      </c>
      <c r="M78" s="160">
        <v>0</v>
      </c>
      <c r="N78" s="161"/>
      <c r="O78" s="161"/>
      <c r="P78" s="160">
        <v>0</v>
      </c>
      <c r="Q78" s="161"/>
      <c r="R78" s="161"/>
    </row>
    <row r="79" spans="2:18" ht="22.5" x14ac:dyDescent="0.25">
      <c r="B79" s="65"/>
      <c r="C79" s="65" t="s">
        <v>121</v>
      </c>
      <c r="D79" s="162" t="s">
        <v>699</v>
      </c>
      <c r="E79" s="163"/>
      <c r="F79" s="163"/>
      <c r="G79" s="163"/>
      <c r="H79" s="163"/>
      <c r="I79" s="164">
        <v>567</v>
      </c>
      <c r="J79" s="165"/>
      <c r="K79" s="74">
        <v>0</v>
      </c>
      <c r="L79" s="74">
        <v>50</v>
      </c>
      <c r="M79" s="164">
        <v>50</v>
      </c>
      <c r="N79" s="165"/>
      <c r="O79" s="165"/>
      <c r="P79" s="164">
        <v>50</v>
      </c>
      <c r="Q79" s="165"/>
      <c r="R79" s="165"/>
    </row>
    <row r="80" spans="2:18" ht="15" customHeight="1" x14ac:dyDescent="0.25">
      <c r="B80" s="29"/>
      <c r="C80" s="29" t="s">
        <v>49</v>
      </c>
      <c r="D80" s="119" t="s">
        <v>48</v>
      </c>
      <c r="E80" s="120"/>
      <c r="F80" s="120"/>
      <c r="G80" s="120"/>
      <c r="H80" s="120"/>
      <c r="I80" s="158">
        <v>567</v>
      </c>
      <c r="J80" s="159"/>
      <c r="K80" s="75">
        <v>0</v>
      </c>
      <c r="L80" s="75">
        <v>50</v>
      </c>
      <c r="M80" s="158">
        <v>50</v>
      </c>
      <c r="N80" s="159"/>
      <c r="O80" s="159"/>
      <c r="P80" s="158">
        <v>50</v>
      </c>
      <c r="Q80" s="159"/>
      <c r="R80" s="159"/>
    </row>
    <row r="81" spans="2:18" ht="15" customHeight="1" x14ac:dyDescent="0.25">
      <c r="B81" s="26"/>
      <c r="C81" s="26" t="s">
        <v>19</v>
      </c>
      <c r="D81" s="144" t="s">
        <v>20</v>
      </c>
      <c r="E81" s="145"/>
      <c r="F81" s="145"/>
      <c r="G81" s="145"/>
      <c r="H81" s="145"/>
      <c r="I81" s="160">
        <v>567</v>
      </c>
      <c r="J81" s="161"/>
      <c r="K81" s="76">
        <v>0</v>
      </c>
      <c r="L81" s="76">
        <v>50</v>
      </c>
      <c r="M81" s="160">
        <v>50</v>
      </c>
      <c r="N81" s="161"/>
      <c r="O81" s="161"/>
      <c r="P81" s="160">
        <v>50</v>
      </c>
      <c r="Q81" s="161"/>
      <c r="R81" s="161"/>
    </row>
    <row r="82" spans="2:18" ht="15" customHeight="1" x14ac:dyDescent="0.25">
      <c r="B82" s="26"/>
      <c r="C82" s="26" t="s">
        <v>35</v>
      </c>
      <c r="D82" s="144" t="s">
        <v>36</v>
      </c>
      <c r="E82" s="145"/>
      <c r="F82" s="145"/>
      <c r="G82" s="145"/>
      <c r="H82" s="145"/>
      <c r="I82" s="160">
        <v>567</v>
      </c>
      <c r="J82" s="161"/>
      <c r="K82" s="76">
        <v>0</v>
      </c>
      <c r="L82" s="76">
        <v>50</v>
      </c>
      <c r="M82" s="160">
        <v>50</v>
      </c>
      <c r="N82" s="161"/>
      <c r="O82" s="161"/>
      <c r="P82" s="160">
        <v>50</v>
      </c>
      <c r="Q82" s="161"/>
      <c r="R82" s="161"/>
    </row>
    <row r="83" spans="2:18" ht="22.5" x14ac:dyDescent="0.25">
      <c r="B83" s="65"/>
      <c r="C83" s="65" t="s">
        <v>122</v>
      </c>
      <c r="D83" s="162" t="s">
        <v>703</v>
      </c>
      <c r="E83" s="163"/>
      <c r="F83" s="163"/>
      <c r="G83" s="163"/>
      <c r="H83" s="163"/>
      <c r="I83" s="164">
        <v>2972.84</v>
      </c>
      <c r="J83" s="165"/>
      <c r="K83" s="74">
        <v>0</v>
      </c>
      <c r="L83" s="74">
        <v>110</v>
      </c>
      <c r="M83" s="164">
        <v>110</v>
      </c>
      <c r="N83" s="165"/>
      <c r="O83" s="165"/>
      <c r="P83" s="164">
        <v>110</v>
      </c>
      <c r="Q83" s="165"/>
      <c r="R83" s="165"/>
    </row>
    <row r="84" spans="2:18" ht="15" customHeight="1" x14ac:dyDescent="0.25">
      <c r="B84" s="29"/>
      <c r="C84" s="29" t="s">
        <v>49</v>
      </c>
      <c r="D84" s="119" t="s">
        <v>48</v>
      </c>
      <c r="E84" s="120"/>
      <c r="F84" s="120"/>
      <c r="G84" s="120"/>
      <c r="H84" s="120"/>
      <c r="I84" s="158">
        <v>2972.84</v>
      </c>
      <c r="J84" s="159"/>
      <c r="K84" s="75">
        <v>0</v>
      </c>
      <c r="L84" s="75">
        <v>110</v>
      </c>
      <c r="M84" s="158">
        <v>110</v>
      </c>
      <c r="N84" s="159"/>
      <c r="O84" s="159"/>
      <c r="P84" s="158">
        <v>110</v>
      </c>
      <c r="Q84" s="159"/>
      <c r="R84" s="159"/>
    </row>
    <row r="85" spans="2:18" ht="15" customHeight="1" x14ac:dyDescent="0.25">
      <c r="B85" s="26"/>
      <c r="C85" s="26" t="s">
        <v>19</v>
      </c>
      <c r="D85" s="144" t="s">
        <v>20</v>
      </c>
      <c r="E85" s="145"/>
      <c r="F85" s="145"/>
      <c r="G85" s="145"/>
      <c r="H85" s="145"/>
      <c r="I85" s="160">
        <v>2972.84</v>
      </c>
      <c r="J85" s="161"/>
      <c r="K85" s="76">
        <v>0</v>
      </c>
      <c r="L85" s="76">
        <v>110</v>
      </c>
      <c r="M85" s="160">
        <v>110</v>
      </c>
      <c r="N85" s="161"/>
      <c r="O85" s="161"/>
      <c r="P85" s="160">
        <v>110</v>
      </c>
      <c r="Q85" s="161"/>
      <c r="R85" s="161"/>
    </row>
    <row r="86" spans="2:18" ht="15" customHeight="1" x14ac:dyDescent="0.25">
      <c r="B86" s="26"/>
      <c r="C86" s="35">
        <v>31</v>
      </c>
      <c r="D86" s="147" t="s">
        <v>34</v>
      </c>
      <c r="E86" s="147"/>
      <c r="F86" s="147"/>
      <c r="G86" s="95"/>
      <c r="H86" s="95"/>
      <c r="I86" s="76"/>
      <c r="J86" s="96"/>
      <c r="K86" s="76"/>
      <c r="L86" s="97">
        <v>50</v>
      </c>
      <c r="M86" s="76"/>
      <c r="N86" s="99">
        <v>50</v>
      </c>
      <c r="O86" s="100"/>
      <c r="P86" s="98"/>
      <c r="Q86" s="99">
        <v>50</v>
      </c>
      <c r="R86" s="96"/>
    </row>
    <row r="87" spans="2:18" ht="15" customHeight="1" x14ac:dyDescent="0.25">
      <c r="B87" s="26"/>
      <c r="C87" s="26" t="s">
        <v>35</v>
      </c>
      <c r="D87" s="144" t="s">
        <v>36</v>
      </c>
      <c r="E87" s="145"/>
      <c r="F87" s="145"/>
      <c r="G87" s="145"/>
      <c r="H87" s="145"/>
      <c r="I87" s="160">
        <v>2972.84</v>
      </c>
      <c r="J87" s="161"/>
      <c r="K87" s="76">
        <v>0</v>
      </c>
      <c r="L87" s="76">
        <v>60</v>
      </c>
      <c r="M87" s="160">
        <v>60</v>
      </c>
      <c r="N87" s="161"/>
      <c r="O87" s="161"/>
      <c r="P87" s="160">
        <v>60</v>
      </c>
      <c r="Q87" s="161"/>
      <c r="R87" s="161"/>
    </row>
    <row r="88" spans="2:18" ht="15" customHeight="1" x14ac:dyDescent="0.25">
      <c r="B88" s="26"/>
      <c r="C88" s="26" t="s">
        <v>21</v>
      </c>
      <c r="D88" s="144" t="s">
        <v>22</v>
      </c>
      <c r="E88" s="145"/>
      <c r="F88" s="145"/>
      <c r="G88" s="145"/>
      <c r="H88" s="145"/>
      <c r="I88" s="160">
        <v>0</v>
      </c>
      <c r="J88" s="161"/>
      <c r="K88" s="76">
        <v>0</v>
      </c>
      <c r="L88" s="76">
        <v>0</v>
      </c>
      <c r="M88" s="160">
        <v>0</v>
      </c>
      <c r="N88" s="161"/>
      <c r="O88" s="161"/>
      <c r="P88" s="160">
        <v>0</v>
      </c>
      <c r="Q88" s="161"/>
      <c r="R88" s="161"/>
    </row>
    <row r="89" spans="2:18" ht="15" customHeight="1" x14ac:dyDescent="0.25">
      <c r="B89" s="26"/>
      <c r="C89" s="26" t="s">
        <v>43</v>
      </c>
      <c r="D89" s="144" t="s">
        <v>44</v>
      </c>
      <c r="E89" s="145"/>
      <c r="F89" s="145"/>
      <c r="G89" s="145"/>
      <c r="H89" s="145"/>
      <c r="I89" s="160">
        <v>0</v>
      </c>
      <c r="J89" s="161"/>
      <c r="K89" s="76">
        <v>0</v>
      </c>
      <c r="L89" s="76">
        <v>0</v>
      </c>
      <c r="M89" s="160">
        <v>0</v>
      </c>
      <c r="N89" s="161"/>
      <c r="O89" s="161"/>
      <c r="P89" s="160">
        <v>0</v>
      </c>
      <c r="Q89" s="161"/>
      <c r="R89" s="161"/>
    </row>
    <row r="90" spans="2:18" ht="22.5" x14ac:dyDescent="0.25">
      <c r="B90" s="65"/>
      <c r="C90" s="65" t="s">
        <v>740</v>
      </c>
      <c r="D90" s="162" t="s">
        <v>708</v>
      </c>
      <c r="E90" s="163"/>
      <c r="F90" s="163"/>
      <c r="G90" s="163"/>
      <c r="H90" s="163"/>
      <c r="I90" s="164">
        <v>13750</v>
      </c>
      <c r="J90" s="165"/>
      <c r="K90" s="74">
        <v>19795</v>
      </c>
      <c r="L90" s="74">
        <v>13850</v>
      </c>
      <c r="M90" s="164">
        <v>13850</v>
      </c>
      <c r="N90" s="165"/>
      <c r="O90" s="165"/>
      <c r="P90" s="164">
        <v>13850</v>
      </c>
      <c r="Q90" s="165"/>
      <c r="R90" s="165"/>
    </row>
    <row r="91" spans="2:18" ht="15" customHeight="1" x14ac:dyDescent="0.25">
      <c r="B91" s="29"/>
      <c r="C91" s="29" t="s">
        <v>49</v>
      </c>
      <c r="D91" s="119" t="s">
        <v>48</v>
      </c>
      <c r="E91" s="120"/>
      <c r="F91" s="120"/>
      <c r="G91" s="120"/>
      <c r="H91" s="120"/>
      <c r="I91" s="158">
        <v>13750</v>
      </c>
      <c r="J91" s="159"/>
      <c r="K91" s="75">
        <v>19795</v>
      </c>
      <c r="L91" s="75">
        <v>13850</v>
      </c>
      <c r="M91" s="158">
        <v>13850</v>
      </c>
      <c r="N91" s="159"/>
      <c r="O91" s="159"/>
      <c r="P91" s="158">
        <v>13850</v>
      </c>
      <c r="Q91" s="159"/>
      <c r="R91" s="159"/>
    </row>
    <row r="92" spans="2:18" ht="15" customHeight="1" x14ac:dyDescent="0.25">
      <c r="B92" s="26"/>
      <c r="C92" s="26" t="s">
        <v>19</v>
      </c>
      <c r="D92" s="144" t="s">
        <v>20</v>
      </c>
      <c r="E92" s="145"/>
      <c r="F92" s="145"/>
      <c r="G92" s="145"/>
      <c r="H92" s="145"/>
      <c r="I92" s="160">
        <v>10250</v>
      </c>
      <c r="J92" s="161"/>
      <c r="K92" s="76">
        <v>19795</v>
      </c>
      <c r="L92" s="76">
        <v>10350</v>
      </c>
      <c r="M92" s="160">
        <v>10350</v>
      </c>
      <c r="N92" s="161"/>
      <c r="O92" s="161"/>
      <c r="P92" s="160">
        <v>10350</v>
      </c>
      <c r="Q92" s="161"/>
      <c r="R92" s="161"/>
    </row>
    <row r="93" spans="2:18" ht="15" customHeight="1" x14ac:dyDescent="0.25">
      <c r="B93" s="26"/>
      <c r="C93" s="26" t="s">
        <v>35</v>
      </c>
      <c r="D93" s="144" t="s">
        <v>36</v>
      </c>
      <c r="E93" s="145"/>
      <c r="F93" s="145"/>
      <c r="G93" s="145"/>
      <c r="H93" s="145"/>
      <c r="I93" s="160">
        <v>10250</v>
      </c>
      <c r="J93" s="161"/>
      <c r="K93" s="76">
        <v>19795</v>
      </c>
      <c r="L93" s="76">
        <v>10350</v>
      </c>
      <c r="M93" s="160">
        <v>10350</v>
      </c>
      <c r="N93" s="161"/>
      <c r="O93" s="161"/>
      <c r="P93" s="160">
        <v>10350</v>
      </c>
      <c r="Q93" s="161"/>
      <c r="R93" s="161"/>
    </row>
    <row r="94" spans="2:18" ht="15" customHeight="1" x14ac:dyDescent="0.25">
      <c r="B94" s="26"/>
      <c r="C94" s="26" t="s">
        <v>21</v>
      </c>
      <c r="D94" s="144" t="s">
        <v>22</v>
      </c>
      <c r="E94" s="145"/>
      <c r="F94" s="145"/>
      <c r="G94" s="145"/>
      <c r="H94" s="145"/>
      <c r="I94" s="160">
        <v>3500</v>
      </c>
      <c r="J94" s="161"/>
      <c r="K94" s="76">
        <v>0</v>
      </c>
      <c r="L94" s="76">
        <v>3500</v>
      </c>
      <c r="M94" s="160">
        <v>3500</v>
      </c>
      <c r="N94" s="161"/>
      <c r="O94" s="161"/>
      <c r="P94" s="160">
        <v>3500</v>
      </c>
      <c r="Q94" s="161"/>
      <c r="R94" s="161"/>
    </row>
    <row r="95" spans="2:18" ht="15" customHeight="1" x14ac:dyDescent="0.25">
      <c r="B95" s="26"/>
      <c r="C95" s="26" t="s">
        <v>43</v>
      </c>
      <c r="D95" s="144" t="s">
        <v>44</v>
      </c>
      <c r="E95" s="145"/>
      <c r="F95" s="145"/>
      <c r="G95" s="145"/>
      <c r="H95" s="145"/>
      <c r="I95" s="160">
        <v>3500</v>
      </c>
      <c r="J95" s="161"/>
      <c r="K95" s="76">
        <v>0</v>
      </c>
      <c r="L95" s="76">
        <v>3500</v>
      </c>
      <c r="M95" s="160">
        <v>3500</v>
      </c>
      <c r="N95" s="161"/>
      <c r="O95" s="161"/>
      <c r="P95" s="160">
        <v>3500</v>
      </c>
      <c r="Q95" s="161"/>
      <c r="R95" s="161"/>
    </row>
    <row r="96" spans="2:18" ht="22.5" x14ac:dyDescent="0.25">
      <c r="B96" s="65"/>
      <c r="C96" s="65" t="s">
        <v>741</v>
      </c>
      <c r="D96" s="162" t="s">
        <v>722</v>
      </c>
      <c r="E96" s="163"/>
      <c r="F96" s="163"/>
      <c r="G96" s="163"/>
      <c r="H96" s="163"/>
      <c r="I96" s="164">
        <v>1939.08</v>
      </c>
      <c r="J96" s="165"/>
      <c r="K96" s="74">
        <v>1700</v>
      </c>
      <c r="L96" s="74">
        <v>0</v>
      </c>
      <c r="M96" s="164">
        <v>0</v>
      </c>
      <c r="N96" s="165"/>
      <c r="O96" s="165"/>
      <c r="P96" s="164">
        <v>0</v>
      </c>
      <c r="Q96" s="165"/>
      <c r="R96" s="165"/>
    </row>
    <row r="97" spans="2:18" ht="15" customHeight="1" x14ac:dyDescent="0.25">
      <c r="B97" s="29"/>
      <c r="C97" s="29" t="s">
        <v>57</v>
      </c>
      <c r="D97" s="119" t="s">
        <v>59</v>
      </c>
      <c r="E97" s="120"/>
      <c r="F97" s="120"/>
      <c r="G97" s="120"/>
      <c r="H97" s="120"/>
      <c r="I97" s="158">
        <v>1939.08</v>
      </c>
      <c r="J97" s="159"/>
      <c r="K97" s="75">
        <v>1700</v>
      </c>
      <c r="L97" s="75">
        <v>0</v>
      </c>
      <c r="M97" s="158">
        <v>0</v>
      </c>
      <c r="N97" s="159"/>
      <c r="O97" s="159"/>
      <c r="P97" s="158">
        <v>0</v>
      </c>
      <c r="Q97" s="159"/>
      <c r="R97" s="159"/>
    </row>
    <row r="98" spans="2:18" ht="15" customHeight="1" x14ac:dyDescent="0.25">
      <c r="B98" s="26"/>
      <c r="C98" s="26" t="s">
        <v>19</v>
      </c>
      <c r="D98" s="144" t="s">
        <v>20</v>
      </c>
      <c r="E98" s="145"/>
      <c r="F98" s="145"/>
      <c r="G98" s="145"/>
      <c r="H98" s="145"/>
      <c r="I98" s="160">
        <v>1939.08</v>
      </c>
      <c r="J98" s="161"/>
      <c r="K98" s="76">
        <v>1700</v>
      </c>
      <c r="L98" s="76">
        <v>0</v>
      </c>
      <c r="M98" s="160">
        <v>0</v>
      </c>
      <c r="N98" s="161"/>
      <c r="O98" s="161"/>
      <c r="P98" s="160">
        <v>0</v>
      </c>
      <c r="Q98" s="161"/>
      <c r="R98" s="161"/>
    </row>
    <row r="99" spans="2:18" ht="15" customHeight="1" x14ac:dyDescent="0.25">
      <c r="B99" s="26"/>
      <c r="C99" s="26" t="s">
        <v>35</v>
      </c>
      <c r="D99" s="144" t="s">
        <v>36</v>
      </c>
      <c r="E99" s="145"/>
      <c r="F99" s="145"/>
      <c r="G99" s="145"/>
      <c r="H99" s="145"/>
      <c r="I99" s="160">
        <v>1939.08</v>
      </c>
      <c r="J99" s="161"/>
      <c r="K99" s="76">
        <v>1700</v>
      </c>
      <c r="L99" s="76">
        <v>0</v>
      </c>
      <c r="M99" s="160">
        <v>0</v>
      </c>
      <c r="N99" s="161"/>
      <c r="O99" s="161"/>
      <c r="P99" s="160">
        <v>0</v>
      </c>
      <c r="Q99" s="161"/>
      <c r="R99" s="161"/>
    </row>
    <row r="100" spans="2:18" ht="22.5" x14ac:dyDescent="0.25">
      <c r="B100" s="65"/>
      <c r="C100" s="65" t="s">
        <v>123</v>
      </c>
      <c r="D100" s="162" t="s">
        <v>726</v>
      </c>
      <c r="E100" s="163"/>
      <c r="F100" s="163"/>
      <c r="G100" s="163"/>
      <c r="H100" s="163"/>
      <c r="I100" s="164">
        <v>0</v>
      </c>
      <c r="J100" s="165"/>
      <c r="K100" s="74">
        <v>0</v>
      </c>
      <c r="L100" s="74">
        <v>2053.44</v>
      </c>
      <c r="M100" s="164">
        <v>0</v>
      </c>
      <c r="N100" s="165"/>
      <c r="O100" s="165"/>
      <c r="P100" s="164">
        <v>0</v>
      </c>
      <c r="Q100" s="165"/>
      <c r="R100" s="165"/>
    </row>
    <row r="101" spans="2:18" ht="15" customHeight="1" x14ac:dyDescent="0.25">
      <c r="B101" s="29"/>
      <c r="C101" s="29" t="s">
        <v>57</v>
      </c>
      <c r="D101" s="119" t="s">
        <v>59</v>
      </c>
      <c r="E101" s="120"/>
      <c r="F101" s="120"/>
      <c r="G101" s="120"/>
      <c r="H101" s="120"/>
      <c r="I101" s="158">
        <v>0</v>
      </c>
      <c r="J101" s="159"/>
      <c r="K101" s="75">
        <v>0</v>
      </c>
      <c r="L101" s="75">
        <v>2053.44</v>
      </c>
      <c r="M101" s="158">
        <v>0</v>
      </c>
      <c r="N101" s="159"/>
      <c r="O101" s="159"/>
      <c r="P101" s="158">
        <v>0</v>
      </c>
      <c r="Q101" s="159"/>
      <c r="R101" s="159"/>
    </row>
    <row r="102" spans="2:18" ht="15" customHeight="1" x14ac:dyDescent="0.25">
      <c r="B102" s="26"/>
      <c r="C102" s="26" t="s">
        <v>19</v>
      </c>
      <c r="D102" s="144" t="s">
        <v>20</v>
      </c>
      <c r="E102" s="145"/>
      <c r="F102" s="145"/>
      <c r="G102" s="145"/>
      <c r="H102" s="145"/>
      <c r="I102" s="160">
        <v>0</v>
      </c>
      <c r="J102" s="161"/>
      <c r="K102" s="76">
        <v>0</v>
      </c>
      <c r="L102" s="76">
        <v>2053.44</v>
      </c>
      <c r="M102" s="160">
        <v>0</v>
      </c>
      <c r="N102" s="161"/>
      <c r="O102" s="161"/>
      <c r="P102" s="160">
        <v>0</v>
      </c>
      <c r="Q102" s="161"/>
      <c r="R102" s="161"/>
    </row>
    <row r="103" spans="2:18" ht="15" customHeight="1" x14ac:dyDescent="0.25">
      <c r="B103" s="26"/>
      <c r="C103" s="26" t="s">
        <v>35</v>
      </c>
      <c r="D103" s="144" t="s">
        <v>36</v>
      </c>
      <c r="E103" s="145"/>
      <c r="F103" s="145"/>
      <c r="G103" s="145"/>
      <c r="H103" s="145"/>
      <c r="I103" s="160">
        <v>0</v>
      </c>
      <c r="J103" s="161"/>
      <c r="K103" s="76">
        <v>0</v>
      </c>
      <c r="L103" s="76">
        <v>2053.44</v>
      </c>
      <c r="M103" s="160">
        <v>0</v>
      </c>
      <c r="N103" s="161"/>
      <c r="O103" s="161"/>
      <c r="P103" s="160">
        <v>0</v>
      </c>
      <c r="Q103" s="161"/>
      <c r="R103" s="161"/>
    </row>
    <row r="104" spans="2:18" ht="15" hidden="1" customHeight="1" x14ac:dyDescent="0.25"/>
    <row r="105" spans="2:18" ht="9.75" customHeight="1" x14ac:dyDescent="0.25"/>
  </sheetData>
  <mergeCells count="380">
    <mergeCell ref="D86:F86"/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B8:D8"/>
    <mergeCell ref="F7:M8"/>
    <mergeCell ref="D18:H18"/>
    <mergeCell ref="I18:J18"/>
    <mergeCell ref="M18:O18"/>
    <mergeCell ref="P18:R18"/>
    <mergeCell ref="D19:H19"/>
    <mergeCell ref="I19:J19"/>
    <mergeCell ref="M19:O19"/>
    <mergeCell ref="P19:R19"/>
    <mergeCell ref="D12:H12"/>
    <mergeCell ref="I12:J12"/>
    <mergeCell ref="M12:O12"/>
    <mergeCell ref="P12:R12"/>
    <mergeCell ref="D17:H17"/>
    <mergeCell ref="I17:J17"/>
    <mergeCell ref="M17:O17"/>
    <mergeCell ref="P17:R17"/>
    <mergeCell ref="D13:H13"/>
    <mergeCell ref="I13:J13"/>
    <mergeCell ref="I16:J16"/>
    <mergeCell ref="N16:O16"/>
    <mergeCell ref="Q16:R16"/>
    <mergeCell ref="D14:H14"/>
    <mergeCell ref="D15:H15"/>
    <mergeCell ref="D16:H16"/>
    <mergeCell ref="I14:J14"/>
    <mergeCell ref="I15:J15"/>
    <mergeCell ref="N13:O13"/>
    <mergeCell ref="N14:O14"/>
    <mergeCell ref="N15:O15"/>
    <mergeCell ref="Q15:R15"/>
    <mergeCell ref="Q13:R13"/>
    <mergeCell ref="Q14:R14"/>
    <mergeCell ref="D25:H25"/>
    <mergeCell ref="I25:J25"/>
    <mergeCell ref="M25:O25"/>
    <mergeCell ref="P25:R25"/>
    <mergeCell ref="D22:H22"/>
    <mergeCell ref="I22:J22"/>
    <mergeCell ref="M22:O22"/>
    <mergeCell ref="P22:R22"/>
    <mergeCell ref="D20:H20"/>
    <mergeCell ref="I20:J20"/>
    <mergeCell ref="M20:O20"/>
    <mergeCell ref="P20:R20"/>
    <mergeCell ref="D21:H21"/>
    <mergeCell ref="I21:J21"/>
    <mergeCell ref="M21:O21"/>
    <mergeCell ref="P21:R21"/>
    <mergeCell ref="D28:H28"/>
    <mergeCell ref="I28:J28"/>
    <mergeCell ref="M28:O28"/>
    <mergeCell ref="P28:R28"/>
    <mergeCell ref="D29:H29"/>
    <mergeCell ref="I29:J29"/>
    <mergeCell ref="M29:O29"/>
    <mergeCell ref="P29:R29"/>
    <mergeCell ref="D23:H23"/>
    <mergeCell ref="I23:J23"/>
    <mergeCell ref="M23:O23"/>
    <mergeCell ref="P23:R23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M32:O32"/>
    <mergeCell ref="P32:R32"/>
    <mergeCell ref="M33:O33"/>
    <mergeCell ref="P33:R33"/>
    <mergeCell ref="D32:H32"/>
    <mergeCell ref="I32:J32"/>
    <mergeCell ref="D33:H33"/>
    <mergeCell ref="I33:J33"/>
    <mergeCell ref="D30:H30"/>
    <mergeCell ref="I30:J30"/>
    <mergeCell ref="M30:O30"/>
    <mergeCell ref="P30:R30"/>
    <mergeCell ref="D31:H31"/>
    <mergeCell ref="I31:J31"/>
    <mergeCell ref="M31:O31"/>
    <mergeCell ref="P31:R31"/>
    <mergeCell ref="D34:H34"/>
    <mergeCell ref="I34:J34"/>
    <mergeCell ref="M34:O34"/>
    <mergeCell ref="P34:R34"/>
    <mergeCell ref="D37:H37"/>
    <mergeCell ref="I37:J37"/>
    <mergeCell ref="M37:O37"/>
    <mergeCell ref="P37:R37"/>
    <mergeCell ref="D38:H38"/>
    <mergeCell ref="I38:J38"/>
    <mergeCell ref="M38:O38"/>
    <mergeCell ref="P38:R38"/>
    <mergeCell ref="D35:H35"/>
    <mergeCell ref="I35:J35"/>
    <mergeCell ref="M35:O35"/>
    <mergeCell ref="P35:R35"/>
    <mergeCell ref="D36:H36"/>
    <mergeCell ref="I36:J36"/>
    <mergeCell ref="M36:O36"/>
    <mergeCell ref="P36:R36"/>
    <mergeCell ref="D41:H41"/>
    <mergeCell ref="I41:J41"/>
    <mergeCell ref="M41:O41"/>
    <mergeCell ref="P41:R41"/>
    <mergeCell ref="D42:H42"/>
    <mergeCell ref="I42:J42"/>
    <mergeCell ref="M42:O42"/>
    <mergeCell ref="P42:R42"/>
    <mergeCell ref="D39:H39"/>
    <mergeCell ref="I39:J39"/>
    <mergeCell ref="M39:O39"/>
    <mergeCell ref="P39:R39"/>
    <mergeCell ref="D40:H40"/>
    <mergeCell ref="I40:J40"/>
    <mergeCell ref="M40:O40"/>
    <mergeCell ref="P40:R40"/>
    <mergeCell ref="D45:H45"/>
    <mergeCell ref="I45:J45"/>
    <mergeCell ref="M45:O45"/>
    <mergeCell ref="P45:R45"/>
    <mergeCell ref="D46:H46"/>
    <mergeCell ref="I46:J46"/>
    <mergeCell ref="M46:O46"/>
    <mergeCell ref="P46:R46"/>
    <mergeCell ref="D43:H43"/>
    <mergeCell ref="I43:J43"/>
    <mergeCell ref="M43:O43"/>
    <mergeCell ref="P43:R43"/>
    <mergeCell ref="D44:H44"/>
    <mergeCell ref="I44:J44"/>
    <mergeCell ref="M44:O44"/>
    <mergeCell ref="P44:R44"/>
    <mergeCell ref="D49:H49"/>
    <mergeCell ref="I49:J49"/>
    <mergeCell ref="M49:O49"/>
    <mergeCell ref="P49:R49"/>
    <mergeCell ref="D50:H50"/>
    <mergeCell ref="I50:J50"/>
    <mergeCell ref="M50:O50"/>
    <mergeCell ref="P50:R50"/>
    <mergeCell ref="D47:H47"/>
    <mergeCell ref="I47:J47"/>
    <mergeCell ref="M47:O47"/>
    <mergeCell ref="P47:R47"/>
    <mergeCell ref="D48:H48"/>
    <mergeCell ref="I48:J48"/>
    <mergeCell ref="M48:O48"/>
    <mergeCell ref="P48:R48"/>
    <mergeCell ref="D53:H53"/>
    <mergeCell ref="I53:J53"/>
    <mergeCell ref="M53:O53"/>
    <mergeCell ref="P53:R53"/>
    <mergeCell ref="D54:H54"/>
    <mergeCell ref="I54:J54"/>
    <mergeCell ref="M54:O54"/>
    <mergeCell ref="P54:R54"/>
    <mergeCell ref="D51:H51"/>
    <mergeCell ref="I51:J51"/>
    <mergeCell ref="M51:O51"/>
    <mergeCell ref="P51:R51"/>
    <mergeCell ref="D52:H52"/>
    <mergeCell ref="I52:J52"/>
    <mergeCell ref="M52:O52"/>
    <mergeCell ref="P52:R52"/>
    <mergeCell ref="D57:H57"/>
    <mergeCell ref="I57:J57"/>
    <mergeCell ref="M57:O57"/>
    <mergeCell ref="P57:R57"/>
    <mergeCell ref="D58:H58"/>
    <mergeCell ref="I58:J58"/>
    <mergeCell ref="M58:O58"/>
    <mergeCell ref="P58:R58"/>
    <mergeCell ref="D55:H55"/>
    <mergeCell ref="I55:J55"/>
    <mergeCell ref="M55:O55"/>
    <mergeCell ref="P55:R55"/>
    <mergeCell ref="D56:H56"/>
    <mergeCell ref="I56:J56"/>
    <mergeCell ref="M56:O56"/>
    <mergeCell ref="P56:R56"/>
    <mergeCell ref="D61:H61"/>
    <mergeCell ref="I61:J61"/>
    <mergeCell ref="M61:O61"/>
    <mergeCell ref="P61:R61"/>
    <mergeCell ref="D59:H59"/>
    <mergeCell ref="I59:J59"/>
    <mergeCell ref="M59:O59"/>
    <mergeCell ref="P59:R59"/>
    <mergeCell ref="D60:H60"/>
    <mergeCell ref="I60:J60"/>
    <mergeCell ref="M60:O60"/>
    <mergeCell ref="P60:R60"/>
    <mergeCell ref="D64:H64"/>
    <mergeCell ref="I64:J64"/>
    <mergeCell ref="M64:O64"/>
    <mergeCell ref="P64:R64"/>
    <mergeCell ref="D65:H65"/>
    <mergeCell ref="I65:J65"/>
    <mergeCell ref="M65:O65"/>
    <mergeCell ref="P65:R65"/>
    <mergeCell ref="D62:H62"/>
    <mergeCell ref="I62:J62"/>
    <mergeCell ref="M62:O62"/>
    <mergeCell ref="P62:R62"/>
    <mergeCell ref="D63:H63"/>
    <mergeCell ref="I63:J63"/>
    <mergeCell ref="M63:O63"/>
    <mergeCell ref="P63:R63"/>
    <mergeCell ref="D68:H68"/>
    <mergeCell ref="I68:J68"/>
    <mergeCell ref="M68:O68"/>
    <mergeCell ref="P68:R68"/>
    <mergeCell ref="D69:H69"/>
    <mergeCell ref="I69:J69"/>
    <mergeCell ref="M69:O69"/>
    <mergeCell ref="P69:R69"/>
    <mergeCell ref="D66:H66"/>
    <mergeCell ref="I66:J66"/>
    <mergeCell ref="M66:O66"/>
    <mergeCell ref="P66:R66"/>
    <mergeCell ref="D67:H67"/>
    <mergeCell ref="I67:J67"/>
    <mergeCell ref="M67:O67"/>
    <mergeCell ref="P67:R67"/>
    <mergeCell ref="D71:H71"/>
    <mergeCell ref="I71:J71"/>
    <mergeCell ref="M71:O71"/>
    <mergeCell ref="P71:R71"/>
    <mergeCell ref="D72:H72"/>
    <mergeCell ref="I72:J72"/>
    <mergeCell ref="M72:O72"/>
    <mergeCell ref="P72:R72"/>
    <mergeCell ref="D70:H70"/>
    <mergeCell ref="I70:J70"/>
    <mergeCell ref="M70:O70"/>
    <mergeCell ref="P70:R70"/>
    <mergeCell ref="D75:H75"/>
    <mergeCell ref="I75:J75"/>
    <mergeCell ref="M75:O75"/>
    <mergeCell ref="P75:R75"/>
    <mergeCell ref="D76:H76"/>
    <mergeCell ref="I76:J76"/>
    <mergeCell ref="M76:O76"/>
    <mergeCell ref="P76:R76"/>
    <mergeCell ref="D73:H73"/>
    <mergeCell ref="I73:J73"/>
    <mergeCell ref="M73:O73"/>
    <mergeCell ref="P73:R73"/>
    <mergeCell ref="D74:H74"/>
    <mergeCell ref="I74:J74"/>
    <mergeCell ref="M74:O74"/>
    <mergeCell ref="P74:R74"/>
    <mergeCell ref="D82:H82"/>
    <mergeCell ref="I82:J82"/>
    <mergeCell ref="M82:O82"/>
    <mergeCell ref="P82:R82"/>
    <mergeCell ref="D77:H77"/>
    <mergeCell ref="I77:J77"/>
    <mergeCell ref="M77:O77"/>
    <mergeCell ref="P77:R77"/>
    <mergeCell ref="D78:H78"/>
    <mergeCell ref="I78:J78"/>
    <mergeCell ref="M78:O78"/>
    <mergeCell ref="P78:R78"/>
    <mergeCell ref="D79:H79"/>
    <mergeCell ref="I79:J79"/>
    <mergeCell ref="M79:O79"/>
    <mergeCell ref="P79:R79"/>
    <mergeCell ref="D85:H85"/>
    <mergeCell ref="I85:J85"/>
    <mergeCell ref="M85:O85"/>
    <mergeCell ref="P85:R85"/>
    <mergeCell ref="D87:H87"/>
    <mergeCell ref="I87:J87"/>
    <mergeCell ref="M87:O87"/>
    <mergeCell ref="P87:R87"/>
    <mergeCell ref="D80:H80"/>
    <mergeCell ref="I80:J80"/>
    <mergeCell ref="M80:O80"/>
    <mergeCell ref="P80:R80"/>
    <mergeCell ref="D83:H83"/>
    <mergeCell ref="I83:J83"/>
    <mergeCell ref="M83:O83"/>
    <mergeCell ref="P83:R83"/>
    <mergeCell ref="D84:H84"/>
    <mergeCell ref="I84:J84"/>
    <mergeCell ref="M84:O84"/>
    <mergeCell ref="P84:R84"/>
    <mergeCell ref="D81:H81"/>
    <mergeCell ref="I81:J81"/>
    <mergeCell ref="M81:O81"/>
    <mergeCell ref="P81:R81"/>
    <mergeCell ref="D90:H90"/>
    <mergeCell ref="I90:J90"/>
    <mergeCell ref="M90:O90"/>
    <mergeCell ref="P90:R90"/>
    <mergeCell ref="D91:H91"/>
    <mergeCell ref="I91:J91"/>
    <mergeCell ref="M91:O91"/>
    <mergeCell ref="P91:R91"/>
    <mergeCell ref="D88:H88"/>
    <mergeCell ref="I88:J88"/>
    <mergeCell ref="M88:O88"/>
    <mergeCell ref="P88:R88"/>
    <mergeCell ref="D89:H89"/>
    <mergeCell ref="I89:J89"/>
    <mergeCell ref="M89:O89"/>
    <mergeCell ref="P89:R89"/>
    <mergeCell ref="D94:H94"/>
    <mergeCell ref="I94:J94"/>
    <mergeCell ref="M94:O94"/>
    <mergeCell ref="P94:R94"/>
    <mergeCell ref="D95:H95"/>
    <mergeCell ref="I95:J95"/>
    <mergeCell ref="M95:O95"/>
    <mergeCell ref="P95:R95"/>
    <mergeCell ref="D92:H92"/>
    <mergeCell ref="I92:J92"/>
    <mergeCell ref="M92:O92"/>
    <mergeCell ref="P92:R92"/>
    <mergeCell ref="D93:H93"/>
    <mergeCell ref="I93:J93"/>
    <mergeCell ref="M93:O93"/>
    <mergeCell ref="P93:R93"/>
    <mergeCell ref="D103:H103"/>
    <mergeCell ref="I103:J103"/>
    <mergeCell ref="M103:O103"/>
    <mergeCell ref="P103:R103"/>
    <mergeCell ref="D101:H101"/>
    <mergeCell ref="I101:J101"/>
    <mergeCell ref="M101:O101"/>
    <mergeCell ref="P101:R101"/>
    <mergeCell ref="D99:H99"/>
    <mergeCell ref="I99:J99"/>
    <mergeCell ref="M99:O99"/>
    <mergeCell ref="P99:R99"/>
    <mergeCell ref="D100:H100"/>
    <mergeCell ref="I100:J100"/>
    <mergeCell ref="M100:O100"/>
    <mergeCell ref="P100:R100"/>
    <mergeCell ref="D102:H102"/>
    <mergeCell ref="I102:J102"/>
    <mergeCell ref="M102:O102"/>
    <mergeCell ref="P102:R102"/>
    <mergeCell ref="D97:H97"/>
    <mergeCell ref="I97:J97"/>
    <mergeCell ref="M97:O97"/>
    <mergeCell ref="P97:R97"/>
    <mergeCell ref="D98:H98"/>
    <mergeCell ref="I98:J98"/>
    <mergeCell ref="M98:O98"/>
    <mergeCell ref="P98:R98"/>
    <mergeCell ref="D96:H96"/>
    <mergeCell ref="I96:J96"/>
    <mergeCell ref="M96:O96"/>
    <mergeCell ref="P96:R96"/>
  </mergeCells>
  <pageMargins left="0.7" right="0.7" top="0.75" bottom="0.75" header="0.3" footer="0.3"/>
  <pageSetup paperSize="9" scale="5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81D6-9545-48E8-AD7E-86B227102185}">
  <sheetPr>
    <pageSetUpPr fitToPage="1"/>
  </sheetPr>
  <dimension ref="A1:P321"/>
  <sheetViews>
    <sheetView showGridLines="0" tabSelected="1" topLeftCell="A291" workbookViewId="0">
      <selection activeCell="C48" sqref="C48:G48"/>
    </sheetView>
  </sheetViews>
  <sheetFormatPr defaultRowHeight="15" x14ac:dyDescent="0.25"/>
  <cols>
    <col min="1" max="1" width="12.7109375" customWidth="1"/>
    <col min="2" max="2" width="13.85546875" customWidth="1"/>
    <col min="3" max="3" width="13.7109375" customWidth="1"/>
    <col min="4" max="5" width="5.28515625" customWidth="1"/>
    <col min="6" max="6" width="47.140625" customWidth="1"/>
    <col min="7" max="7" width="10.5703125" customWidth="1"/>
    <col min="8" max="8" width="13.5703125" customWidth="1"/>
    <col min="9" max="9" width="6.85546875" customWidth="1"/>
    <col min="10" max="10" width="6.5703125" customWidth="1"/>
    <col min="11" max="11" width="1.28515625" customWidth="1"/>
    <col min="12" max="12" width="10.7109375" customWidth="1"/>
    <col min="13" max="13" width="1.28515625" customWidth="1"/>
    <col min="14" max="14" width="0" hidden="1" customWidth="1"/>
    <col min="16" max="16" width="11.7109375" bestFit="1" customWidth="1"/>
    <col min="257" max="257" width="12.7109375" customWidth="1"/>
    <col min="258" max="258" width="13.85546875" customWidth="1"/>
    <col min="259" max="259" width="13.7109375" customWidth="1"/>
    <col min="260" max="261" width="5.28515625" customWidth="1"/>
    <col min="262" max="262" width="47.140625" customWidth="1"/>
    <col min="263" max="263" width="10.5703125" customWidth="1"/>
    <col min="264" max="264" width="13.5703125" customWidth="1"/>
    <col min="265" max="265" width="6.85546875" customWidth="1"/>
    <col min="266" max="266" width="6.5703125" customWidth="1"/>
    <col min="267" max="267" width="1.28515625" customWidth="1"/>
    <col min="268" max="268" width="10.7109375" customWidth="1"/>
    <col min="269" max="269" width="1.28515625" customWidth="1"/>
    <col min="270" max="270" width="0" hidden="1" customWidth="1"/>
    <col min="513" max="513" width="12.7109375" customWidth="1"/>
    <col min="514" max="514" width="13.85546875" customWidth="1"/>
    <col min="515" max="515" width="13.7109375" customWidth="1"/>
    <col min="516" max="517" width="5.28515625" customWidth="1"/>
    <col min="518" max="518" width="47.140625" customWidth="1"/>
    <col min="519" max="519" width="10.5703125" customWidth="1"/>
    <col min="520" max="520" width="13.5703125" customWidth="1"/>
    <col min="521" max="521" width="6.85546875" customWidth="1"/>
    <col min="522" max="522" width="6.5703125" customWidth="1"/>
    <col min="523" max="523" width="1.28515625" customWidth="1"/>
    <col min="524" max="524" width="10.7109375" customWidth="1"/>
    <col min="525" max="525" width="1.28515625" customWidth="1"/>
    <col min="526" max="526" width="0" hidden="1" customWidth="1"/>
    <col min="769" max="769" width="12.7109375" customWidth="1"/>
    <col min="770" max="770" width="13.85546875" customWidth="1"/>
    <col min="771" max="771" width="13.7109375" customWidth="1"/>
    <col min="772" max="773" width="5.28515625" customWidth="1"/>
    <col min="774" max="774" width="47.140625" customWidth="1"/>
    <col min="775" max="775" width="10.5703125" customWidth="1"/>
    <col min="776" max="776" width="13.5703125" customWidth="1"/>
    <col min="777" max="777" width="6.85546875" customWidth="1"/>
    <col min="778" max="778" width="6.5703125" customWidth="1"/>
    <col min="779" max="779" width="1.28515625" customWidth="1"/>
    <col min="780" max="780" width="10.7109375" customWidth="1"/>
    <col min="781" max="781" width="1.28515625" customWidth="1"/>
    <col min="782" max="782" width="0" hidden="1" customWidth="1"/>
    <col min="1025" max="1025" width="12.7109375" customWidth="1"/>
    <col min="1026" max="1026" width="13.85546875" customWidth="1"/>
    <col min="1027" max="1027" width="13.7109375" customWidth="1"/>
    <col min="1028" max="1029" width="5.28515625" customWidth="1"/>
    <col min="1030" max="1030" width="47.140625" customWidth="1"/>
    <col min="1031" max="1031" width="10.5703125" customWidth="1"/>
    <col min="1032" max="1032" width="13.5703125" customWidth="1"/>
    <col min="1033" max="1033" width="6.85546875" customWidth="1"/>
    <col min="1034" max="1034" width="6.5703125" customWidth="1"/>
    <col min="1035" max="1035" width="1.28515625" customWidth="1"/>
    <col min="1036" max="1036" width="10.7109375" customWidth="1"/>
    <col min="1037" max="1037" width="1.28515625" customWidth="1"/>
    <col min="1038" max="1038" width="0" hidden="1" customWidth="1"/>
    <col min="1281" max="1281" width="12.7109375" customWidth="1"/>
    <col min="1282" max="1282" width="13.85546875" customWidth="1"/>
    <col min="1283" max="1283" width="13.7109375" customWidth="1"/>
    <col min="1284" max="1285" width="5.28515625" customWidth="1"/>
    <col min="1286" max="1286" width="47.140625" customWidth="1"/>
    <col min="1287" max="1287" width="10.5703125" customWidth="1"/>
    <col min="1288" max="1288" width="13.5703125" customWidth="1"/>
    <col min="1289" max="1289" width="6.85546875" customWidth="1"/>
    <col min="1290" max="1290" width="6.5703125" customWidth="1"/>
    <col min="1291" max="1291" width="1.28515625" customWidth="1"/>
    <col min="1292" max="1292" width="10.7109375" customWidth="1"/>
    <col min="1293" max="1293" width="1.28515625" customWidth="1"/>
    <col min="1294" max="1294" width="0" hidden="1" customWidth="1"/>
    <col min="1537" max="1537" width="12.7109375" customWidth="1"/>
    <col min="1538" max="1538" width="13.85546875" customWidth="1"/>
    <col min="1539" max="1539" width="13.7109375" customWidth="1"/>
    <col min="1540" max="1541" width="5.28515625" customWidth="1"/>
    <col min="1542" max="1542" width="47.140625" customWidth="1"/>
    <col min="1543" max="1543" width="10.5703125" customWidth="1"/>
    <col min="1544" max="1544" width="13.5703125" customWidth="1"/>
    <col min="1545" max="1545" width="6.85546875" customWidth="1"/>
    <col min="1546" max="1546" width="6.5703125" customWidth="1"/>
    <col min="1547" max="1547" width="1.28515625" customWidth="1"/>
    <col min="1548" max="1548" width="10.7109375" customWidth="1"/>
    <col min="1549" max="1549" width="1.28515625" customWidth="1"/>
    <col min="1550" max="1550" width="0" hidden="1" customWidth="1"/>
    <col min="1793" max="1793" width="12.7109375" customWidth="1"/>
    <col min="1794" max="1794" width="13.85546875" customWidth="1"/>
    <col min="1795" max="1795" width="13.7109375" customWidth="1"/>
    <col min="1796" max="1797" width="5.28515625" customWidth="1"/>
    <col min="1798" max="1798" width="47.140625" customWidth="1"/>
    <col min="1799" max="1799" width="10.5703125" customWidth="1"/>
    <col min="1800" max="1800" width="13.5703125" customWidth="1"/>
    <col min="1801" max="1801" width="6.85546875" customWidth="1"/>
    <col min="1802" max="1802" width="6.5703125" customWidth="1"/>
    <col min="1803" max="1803" width="1.28515625" customWidth="1"/>
    <col min="1804" max="1804" width="10.7109375" customWidth="1"/>
    <col min="1805" max="1805" width="1.28515625" customWidth="1"/>
    <col min="1806" max="1806" width="0" hidden="1" customWidth="1"/>
    <col min="2049" max="2049" width="12.7109375" customWidth="1"/>
    <col min="2050" max="2050" width="13.85546875" customWidth="1"/>
    <col min="2051" max="2051" width="13.7109375" customWidth="1"/>
    <col min="2052" max="2053" width="5.28515625" customWidth="1"/>
    <col min="2054" max="2054" width="47.140625" customWidth="1"/>
    <col min="2055" max="2055" width="10.5703125" customWidth="1"/>
    <col min="2056" max="2056" width="13.5703125" customWidth="1"/>
    <col min="2057" max="2057" width="6.85546875" customWidth="1"/>
    <col min="2058" max="2058" width="6.5703125" customWidth="1"/>
    <col min="2059" max="2059" width="1.28515625" customWidth="1"/>
    <col min="2060" max="2060" width="10.7109375" customWidth="1"/>
    <col min="2061" max="2061" width="1.28515625" customWidth="1"/>
    <col min="2062" max="2062" width="0" hidden="1" customWidth="1"/>
    <col min="2305" max="2305" width="12.7109375" customWidth="1"/>
    <col min="2306" max="2306" width="13.85546875" customWidth="1"/>
    <col min="2307" max="2307" width="13.7109375" customWidth="1"/>
    <col min="2308" max="2309" width="5.28515625" customWidth="1"/>
    <col min="2310" max="2310" width="47.140625" customWidth="1"/>
    <col min="2311" max="2311" width="10.5703125" customWidth="1"/>
    <col min="2312" max="2312" width="13.5703125" customWidth="1"/>
    <col min="2313" max="2313" width="6.85546875" customWidth="1"/>
    <col min="2314" max="2314" width="6.5703125" customWidth="1"/>
    <col min="2315" max="2315" width="1.28515625" customWidth="1"/>
    <col min="2316" max="2316" width="10.7109375" customWidth="1"/>
    <col min="2317" max="2317" width="1.28515625" customWidth="1"/>
    <col min="2318" max="2318" width="0" hidden="1" customWidth="1"/>
    <col min="2561" max="2561" width="12.7109375" customWidth="1"/>
    <col min="2562" max="2562" width="13.85546875" customWidth="1"/>
    <col min="2563" max="2563" width="13.7109375" customWidth="1"/>
    <col min="2564" max="2565" width="5.28515625" customWidth="1"/>
    <col min="2566" max="2566" width="47.140625" customWidth="1"/>
    <col min="2567" max="2567" width="10.5703125" customWidth="1"/>
    <col min="2568" max="2568" width="13.5703125" customWidth="1"/>
    <col min="2569" max="2569" width="6.85546875" customWidth="1"/>
    <col min="2570" max="2570" width="6.5703125" customWidth="1"/>
    <col min="2571" max="2571" width="1.28515625" customWidth="1"/>
    <col min="2572" max="2572" width="10.7109375" customWidth="1"/>
    <col min="2573" max="2573" width="1.28515625" customWidth="1"/>
    <col min="2574" max="2574" width="0" hidden="1" customWidth="1"/>
    <col min="2817" max="2817" width="12.7109375" customWidth="1"/>
    <col min="2818" max="2818" width="13.85546875" customWidth="1"/>
    <col min="2819" max="2819" width="13.7109375" customWidth="1"/>
    <col min="2820" max="2821" width="5.28515625" customWidth="1"/>
    <col min="2822" max="2822" width="47.140625" customWidth="1"/>
    <col min="2823" max="2823" width="10.5703125" customWidth="1"/>
    <col min="2824" max="2824" width="13.5703125" customWidth="1"/>
    <col min="2825" max="2825" width="6.85546875" customWidth="1"/>
    <col min="2826" max="2826" width="6.5703125" customWidth="1"/>
    <col min="2827" max="2827" width="1.28515625" customWidth="1"/>
    <col min="2828" max="2828" width="10.7109375" customWidth="1"/>
    <col min="2829" max="2829" width="1.28515625" customWidth="1"/>
    <col min="2830" max="2830" width="0" hidden="1" customWidth="1"/>
    <col min="3073" max="3073" width="12.7109375" customWidth="1"/>
    <col min="3074" max="3074" width="13.85546875" customWidth="1"/>
    <col min="3075" max="3075" width="13.7109375" customWidth="1"/>
    <col min="3076" max="3077" width="5.28515625" customWidth="1"/>
    <col min="3078" max="3078" width="47.140625" customWidth="1"/>
    <col min="3079" max="3079" width="10.5703125" customWidth="1"/>
    <col min="3080" max="3080" width="13.5703125" customWidth="1"/>
    <col min="3081" max="3081" width="6.85546875" customWidth="1"/>
    <col min="3082" max="3082" width="6.5703125" customWidth="1"/>
    <col min="3083" max="3083" width="1.28515625" customWidth="1"/>
    <col min="3084" max="3084" width="10.7109375" customWidth="1"/>
    <col min="3085" max="3085" width="1.28515625" customWidth="1"/>
    <col min="3086" max="3086" width="0" hidden="1" customWidth="1"/>
    <col min="3329" max="3329" width="12.7109375" customWidth="1"/>
    <col min="3330" max="3330" width="13.85546875" customWidth="1"/>
    <col min="3331" max="3331" width="13.7109375" customWidth="1"/>
    <col min="3332" max="3333" width="5.28515625" customWidth="1"/>
    <col min="3334" max="3334" width="47.140625" customWidth="1"/>
    <col min="3335" max="3335" width="10.5703125" customWidth="1"/>
    <col min="3336" max="3336" width="13.5703125" customWidth="1"/>
    <col min="3337" max="3337" width="6.85546875" customWidth="1"/>
    <col min="3338" max="3338" width="6.5703125" customWidth="1"/>
    <col min="3339" max="3339" width="1.28515625" customWidth="1"/>
    <col min="3340" max="3340" width="10.7109375" customWidth="1"/>
    <col min="3341" max="3341" width="1.28515625" customWidth="1"/>
    <col min="3342" max="3342" width="0" hidden="1" customWidth="1"/>
    <col min="3585" max="3585" width="12.7109375" customWidth="1"/>
    <col min="3586" max="3586" width="13.85546875" customWidth="1"/>
    <col min="3587" max="3587" width="13.7109375" customWidth="1"/>
    <col min="3588" max="3589" width="5.28515625" customWidth="1"/>
    <col min="3590" max="3590" width="47.140625" customWidth="1"/>
    <col min="3591" max="3591" width="10.5703125" customWidth="1"/>
    <col min="3592" max="3592" width="13.5703125" customWidth="1"/>
    <col min="3593" max="3593" width="6.85546875" customWidth="1"/>
    <col min="3594" max="3594" width="6.5703125" customWidth="1"/>
    <col min="3595" max="3595" width="1.28515625" customWidth="1"/>
    <col min="3596" max="3596" width="10.7109375" customWidth="1"/>
    <col min="3597" max="3597" width="1.28515625" customWidth="1"/>
    <col min="3598" max="3598" width="0" hidden="1" customWidth="1"/>
    <col min="3841" max="3841" width="12.7109375" customWidth="1"/>
    <col min="3842" max="3842" width="13.85546875" customWidth="1"/>
    <col min="3843" max="3843" width="13.7109375" customWidth="1"/>
    <col min="3844" max="3845" width="5.28515625" customWidth="1"/>
    <col min="3846" max="3846" width="47.140625" customWidth="1"/>
    <col min="3847" max="3847" width="10.5703125" customWidth="1"/>
    <col min="3848" max="3848" width="13.5703125" customWidth="1"/>
    <col min="3849" max="3849" width="6.85546875" customWidth="1"/>
    <col min="3850" max="3850" width="6.5703125" customWidth="1"/>
    <col min="3851" max="3851" width="1.28515625" customWidth="1"/>
    <col min="3852" max="3852" width="10.7109375" customWidth="1"/>
    <col min="3853" max="3853" width="1.28515625" customWidth="1"/>
    <col min="3854" max="3854" width="0" hidden="1" customWidth="1"/>
    <col min="4097" max="4097" width="12.7109375" customWidth="1"/>
    <col min="4098" max="4098" width="13.85546875" customWidth="1"/>
    <col min="4099" max="4099" width="13.7109375" customWidth="1"/>
    <col min="4100" max="4101" width="5.28515625" customWidth="1"/>
    <col min="4102" max="4102" width="47.140625" customWidth="1"/>
    <col min="4103" max="4103" width="10.5703125" customWidth="1"/>
    <col min="4104" max="4104" width="13.5703125" customWidth="1"/>
    <col min="4105" max="4105" width="6.85546875" customWidth="1"/>
    <col min="4106" max="4106" width="6.5703125" customWidth="1"/>
    <col min="4107" max="4107" width="1.28515625" customWidth="1"/>
    <col min="4108" max="4108" width="10.7109375" customWidth="1"/>
    <col min="4109" max="4109" width="1.28515625" customWidth="1"/>
    <col min="4110" max="4110" width="0" hidden="1" customWidth="1"/>
    <col min="4353" max="4353" width="12.7109375" customWidth="1"/>
    <col min="4354" max="4354" width="13.85546875" customWidth="1"/>
    <col min="4355" max="4355" width="13.7109375" customWidth="1"/>
    <col min="4356" max="4357" width="5.28515625" customWidth="1"/>
    <col min="4358" max="4358" width="47.140625" customWidth="1"/>
    <col min="4359" max="4359" width="10.5703125" customWidth="1"/>
    <col min="4360" max="4360" width="13.5703125" customWidth="1"/>
    <col min="4361" max="4361" width="6.85546875" customWidth="1"/>
    <col min="4362" max="4362" width="6.5703125" customWidth="1"/>
    <col min="4363" max="4363" width="1.28515625" customWidth="1"/>
    <col min="4364" max="4364" width="10.7109375" customWidth="1"/>
    <col min="4365" max="4365" width="1.28515625" customWidth="1"/>
    <col min="4366" max="4366" width="0" hidden="1" customWidth="1"/>
    <col min="4609" max="4609" width="12.7109375" customWidth="1"/>
    <col min="4610" max="4610" width="13.85546875" customWidth="1"/>
    <col min="4611" max="4611" width="13.7109375" customWidth="1"/>
    <col min="4612" max="4613" width="5.28515625" customWidth="1"/>
    <col min="4614" max="4614" width="47.140625" customWidth="1"/>
    <col min="4615" max="4615" width="10.5703125" customWidth="1"/>
    <col min="4616" max="4616" width="13.5703125" customWidth="1"/>
    <col min="4617" max="4617" width="6.85546875" customWidth="1"/>
    <col min="4618" max="4618" width="6.5703125" customWidth="1"/>
    <col min="4619" max="4619" width="1.28515625" customWidth="1"/>
    <col min="4620" max="4620" width="10.7109375" customWidth="1"/>
    <col min="4621" max="4621" width="1.28515625" customWidth="1"/>
    <col min="4622" max="4622" width="0" hidden="1" customWidth="1"/>
    <col min="4865" max="4865" width="12.7109375" customWidth="1"/>
    <col min="4866" max="4866" width="13.85546875" customWidth="1"/>
    <col min="4867" max="4867" width="13.7109375" customWidth="1"/>
    <col min="4868" max="4869" width="5.28515625" customWidth="1"/>
    <col min="4870" max="4870" width="47.140625" customWidth="1"/>
    <col min="4871" max="4871" width="10.5703125" customWidth="1"/>
    <col min="4872" max="4872" width="13.5703125" customWidth="1"/>
    <col min="4873" max="4873" width="6.85546875" customWidth="1"/>
    <col min="4874" max="4874" width="6.5703125" customWidth="1"/>
    <col min="4875" max="4875" width="1.28515625" customWidth="1"/>
    <col min="4876" max="4876" width="10.7109375" customWidth="1"/>
    <col min="4877" max="4877" width="1.28515625" customWidth="1"/>
    <col min="4878" max="4878" width="0" hidden="1" customWidth="1"/>
    <col min="5121" max="5121" width="12.7109375" customWidth="1"/>
    <col min="5122" max="5122" width="13.85546875" customWidth="1"/>
    <col min="5123" max="5123" width="13.7109375" customWidth="1"/>
    <col min="5124" max="5125" width="5.28515625" customWidth="1"/>
    <col min="5126" max="5126" width="47.140625" customWidth="1"/>
    <col min="5127" max="5127" width="10.5703125" customWidth="1"/>
    <col min="5128" max="5128" width="13.5703125" customWidth="1"/>
    <col min="5129" max="5129" width="6.85546875" customWidth="1"/>
    <col min="5130" max="5130" width="6.5703125" customWidth="1"/>
    <col min="5131" max="5131" width="1.28515625" customWidth="1"/>
    <col min="5132" max="5132" width="10.7109375" customWidth="1"/>
    <col min="5133" max="5133" width="1.28515625" customWidth="1"/>
    <col min="5134" max="5134" width="0" hidden="1" customWidth="1"/>
    <col min="5377" max="5377" width="12.7109375" customWidth="1"/>
    <col min="5378" max="5378" width="13.85546875" customWidth="1"/>
    <col min="5379" max="5379" width="13.7109375" customWidth="1"/>
    <col min="5380" max="5381" width="5.28515625" customWidth="1"/>
    <col min="5382" max="5382" width="47.140625" customWidth="1"/>
    <col min="5383" max="5383" width="10.5703125" customWidth="1"/>
    <col min="5384" max="5384" width="13.5703125" customWidth="1"/>
    <col min="5385" max="5385" width="6.85546875" customWidth="1"/>
    <col min="5386" max="5386" width="6.5703125" customWidth="1"/>
    <col min="5387" max="5387" width="1.28515625" customWidth="1"/>
    <col min="5388" max="5388" width="10.7109375" customWidth="1"/>
    <col min="5389" max="5389" width="1.28515625" customWidth="1"/>
    <col min="5390" max="5390" width="0" hidden="1" customWidth="1"/>
    <col min="5633" max="5633" width="12.7109375" customWidth="1"/>
    <col min="5634" max="5634" width="13.85546875" customWidth="1"/>
    <col min="5635" max="5635" width="13.7109375" customWidth="1"/>
    <col min="5636" max="5637" width="5.28515625" customWidth="1"/>
    <col min="5638" max="5638" width="47.140625" customWidth="1"/>
    <col min="5639" max="5639" width="10.5703125" customWidth="1"/>
    <col min="5640" max="5640" width="13.5703125" customWidth="1"/>
    <col min="5641" max="5641" width="6.85546875" customWidth="1"/>
    <col min="5642" max="5642" width="6.5703125" customWidth="1"/>
    <col min="5643" max="5643" width="1.28515625" customWidth="1"/>
    <col min="5644" max="5644" width="10.7109375" customWidth="1"/>
    <col min="5645" max="5645" width="1.28515625" customWidth="1"/>
    <col min="5646" max="5646" width="0" hidden="1" customWidth="1"/>
    <col min="5889" max="5889" width="12.7109375" customWidth="1"/>
    <col min="5890" max="5890" width="13.85546875" customWidth="1"/>
    <col min="5891" max="5891" width="13.7109375" customWidth="1"/>
    <col min="5892" max="5893" width="5.28515625" customWidth="1"/>
    <col min="5894" max="5894" width="47.140625" customWidth="1"/>
    <col min="5895" max="5895" width="10.5703125" customWidth="1"/>
    <col min="5896" max="5896" width="13.5703125" customWidth="1"/>
    <col min="5897" max="5897" width="6.85546875" customWidth="1"/>
    <col min="5898" max="5898" width="6.5703125" customWidth="1"/>
    <col min="5899" max="5899" width="1.28515625" customWidth="1"/>
    <col min="5900" max="5900" width="10.7109375" customWidth="1"/>
    <col min="5901" max="5901" width="1.28515625" customWidth="1"/>
    <col min="5902" max="5902" width="0" hidden="1" customWidth="1"/>
    <col min="6145" max="6145" width="12.7109375" customWidth="1"/>
    <col min="6146" max="6146" width="13.85546875" customWidth="1"/>
    <col min="6147" max="6147" width="13.7109375" customWidth="1"/>
    <col min="6148" max="6149" width="5.28515625" customWidth="1"/>
    <col min="6150" max="6150" width="47.140625" customWidth="1"/>
    <col min="6151" max="6151" width="10.5703125" customWidth="1"/>
    <col min="6152" max="6152" width="13.5703125" customWidth="1"/>
    <col min="6153" max="6153" width="6.85546875" customWidth="1"/>
    <col min="6154" max="6154" width="6.5703125" customWidth="1"/>
    <col min="6155" max="6155" width="1.28515625" customWidth="1"/>
    <col min="6156" max="6156" width="10.7109375" customWidth="1"/>
    <col min="6157" max="6157" width="1.28515625" customWidth="1"/>
    <col min="6158" max="6158" width="0" hidden="1" customWidth="1"/>
    <col min="6401" max="6401" width="12.7109375" customWidth="1"/>
    <col min="6402" max="6402" width="13.85546875" customWidth="1"/>
    <col min="6403" max="6403" width="13.7109375" customWidth="1"/>
    <col min="6404" max="6405" width="5.28515625" customWidth="1"/>
    <col min="6406" max="6406" width="47.140625" customWidth="1"/>
    <col min="6407" max="6407" width="10.5703125" customWidth="1"/>
    <col min="6408" max="6408" width="13.5703125" customWidth="1"/>
    <col min="6409" max="6409" width="6.85546875" customWidth="1"/>
    <col min="6410" max="6410" width="6.5703125" customWidth="1"/>
    <col min="6411" max="6411" width="1.28515625" customWidth="1"/>
    <col min="6412" max="6412" width="10.7109375" customWidth="1"/>
    <col min="6413" max="6413" width="1.28515625" customWidth="1"/>
    <col min="6414" max="6414" width="0" hidden="1" customWidth="1"/>
    <col min="6657" max="6657" width="12.7109375" customWidth="1"/>
    <col min="6658" max="6658" width="13.85546875" customWidth="1"/>
    <col min="6659" max="6659" width="13.7109375" customWidth="1"/>
    <col min="6660" max="6661" width="5.28515625" customWidth="1"/>
    <col min="6662" max="6662" width="47.140625" customWidth="1"/>
    <col min="6663" max="6663" width="10.5703125" customWidth="1"/>
    <col min="6664" max="6664" width="13.5703125" customWidth="1"/>
    <col min="6665" max="6665" width="6.85546875" customWidth="1"/>
    <col min="6666" max="6666" width="6.5703125" customWidth="1"/>
    <col min="6667" max="6667" width="1.28515625" customWidth="1"/>
    <col min="6668" max="6668" width="10.7109375" customWidth="1"/>
    <col min="6669" max="6669" width="1.28515625" customWidth="1"/>
    <col min="6670" max="6670" width="0" hidden="1" customWidth="1"/>
    <col min="6913" max="6913" width="12.7109375" customWidth="1"/>
    <col min="6914" max="6914" width="13.85546875" customWidth="1"/>
    <col min="6915" max="6915" width="13.7109375" customWidth="1"/>
    <col min="6916" max="6917" width="5.28515625" customWidth="1"/>
    <col min="6918" max="6918" width="47.140625" customWidth="1"/>
    <col min="6919" max="6919" width="10.5703125" customWidth="1"/>
    <col min="6920" max="6920" width="13.5703125" customWidth="1"/>
    <col min="6921" max="6921" width="6.85546875" customWidth="1"/>
    <col min="6922" max="6922" width="6.5703125" customWidth="1"/>
    <col min="6923" max="6923" width="1.28515625" customWidth="1"/>
    <col min="6924" max="6924" width="10.7109375" customWidth="1"/>
    <col min="6925" max="6925" width="1.28515625" customWidth="1"/>
    <col min="6926" max="6926" width="0" hidden="1" customWidth="1"/>
    <col min="7169" max="7169" width="12.7109375" customWidth="1"/>
    <col min="7170" max="7170" width="13.85546875" customWidth="1"/>
    <col min="7171" max="7171" width="13.7109375" customWidth="1"/>
    <col min="7172" max="7173" width="5.28515625" customWidth="1"/>
    <col min="7174" max="7174" width="47.140625" customWidth="1"/>
    <col min="7175" max="7175" width="10.5703125" customWidth="1"/>
    <col min="7176" max="7176" width="13.5703125" customWidth="1"/>
    <col min="7177" max="7177" width="6.85546875" customWidth="1"/>
    <col min="7178" max="7178" width="6.5703125" customWidth="1"/>
    <col min="7179" max="7179" width="1.28515625" customWidth="1"/>
    <col min="7180" max="7180" width="10.7109375" customWidth="1"/>
    <col min="7181" max="7181" width="1.28515625" customWidth="1"/>
    <col min="7182" max="7182" width="0" hidden="1" customWidth="1"/>
    <col min="7425" max="7425" width="12.7109375" customWidth="1"/>
    <col min="7426" max="7426" width="13.85546875" customWidth="1"/>
    <col min="7427" max="7427" width="13.7109375" customWidth="1"/>
    <col min="7428" max="7429" width="5.28515625" customWidth="1"/>
    <col min="7430" max="7430" width="47.140625" customWidth="1"/>
    <col min="7431" max="7431" width="10.5703125" customWidth="1"/>
    <col min="7432" max="7432" width="13.5703125" customWidth="1"/>
    <col min="7433" max="7433" width="6.85546875" customWidth="1"/>
    <col min="7434" max="7434" width="6.5703125" customWidth="1"/>
    <col min="7435" max="7435" width="1.28515625" customWidth="1"/>
    <col min="7436" max="7436" width="10.7109375" customWidth="1"/>
    <col min="7437" max="7437" width="1.28515625" customWidth="1"/>
    <col min="7438" max="7438" width="0" hidden="1" customWidth="1"/>
    <col min="7681" max="7681" width="12.7109375" customWidth="1"/>
    <col min="7682" max="7682" width="13.85546875" customWidth="1"/>
    <col min="7683" max="7683" width="13.7109375" customWidth="1"/>
    <col min="7684" max="7685" width="5.28515625" customWidth="1"/>
    <col min="7686" max="7686" width="47.140625" customWidth="1"/>
    <col min="7687" max="7687" width="10.5703125" customWidth="1"/>
    <col min="7688" max="7688" width="13.5703125" customWidth="1"/>
    <col min="7689" max="7689" width="6.85546875" customWidth="1"/>
    <col min="7690" max="7690" width="6.5703125" customWidth="1"/>
    <col min="7691" max="7691" width="1.28515625" customWidth="1"/>
    <col min="7692" max="7692" width="10.7109375" customWidth="1"/>
    <col min="7693" max="7693" width="1.28515625" customWidth="1"/>
    <col min="7694" max="7694" width="0" hidden="1" customWidth="1"/>
    <col min="7937" max="7937" width="12.7109375" customWidth="1"/>
    <col min="7938" max="7938" width="13.85546875" customWidth="1"/>
    <col min="7939" max="7939" width="13.7109375" customWidth="1"/>
    <col min="7940" max="7941" width="5.28515625" customWidth="1"/>
    <col min="7942" max="7942" width="47.140625" customWidth="1"/>
    <col min="7943" max="7943" width="10.5703125" customWidth="1"/>
    <col min="7944" max="7944" width="13.5703125" customWidth="1"/>
    <col min="7945" max="7945" width="6.85546875" customWidth="1"/>
    <col min="7946" max="7946" width="6.5703125" customWidth="1"/>
    <col min="7947" max="7947" width="1.28515625" customWidth="1"/>
    <col min="7948" max="7948" width="10.7109375" customWidth="1"/>
    <col min="7949" max="7949" width="1.28515625" customWidth="1"/>
    <col min="7950" max="7950" width="0" hidden="1" customWidth="1"/>
    <col min="8193" max="8193" width="12.7109375" customWidth="1"/>
    <col min="8194" max="8194" width="13.85546875" customWidth="1"/>
    <col min="8195" max="8195" width="13.7109375" customWidth="1"/>
    <col min="8196" max="8197" width="5.28515625" customWidth="1"/>
    <col min="8198" max="8198" width="47.140625" customWidth="1"/>
    <col min="8199" max="8199" width="10.5703125" customWidth="1"/>
    <col min="8200" max="8200" width="13.5703125" customWidth="1"/>
    <col min="8201" max="8201" width="6.85546875" customWidth="1"/>
    <col min="8202" max="8202" width="6.5703125" customWidth="1"/>
    <col min="8203" max="8203" width="1.28515625" customWidth="1"/>
    <col min="8204" max="8204" width="10.7109375" customWidth="1"/>
    <col min="8205" max="8205" width="1.28515625" customWidth="1"/>
    <col min="8206" max="8206" width="0" hidden="1" customWidth="1"/>
    <col min="8449" max="8449" width="12.7109375" customWidth="1"/>
    <col min="8450" max="8450" width="13.85546875" customWidth="1"/>
    <col min="8451" max="8451" width="13.7109375" customWidth="1"/>
    <col min="8452" max="8453" width="5.28515625" customWidth="1"/>
    <col min="8454" max="8454" width="47.140625" customWidth="1"/>
    <col min="8455" max="8455" width="10.5703125" customWidth="1"/>
    <col min="8456" max="8456" width="13.5703125" customWidth="1"/>
    <col min="8457" max="8457" width="6.85546875" customWidth="1"/>
    <col min="8458" max="8458" width="6.5703125" customWidth="1"/>
    <col min="8459" max="8459" width="1.28515625" customWidth="1"/>
    <col min="8460" max="8460" width="10.7109375" customWidth="1"/>
    <col min="8461" max="8461" width="1.28515625" customWidth="1"/>
    <col min="8462" max="8462" width="0" hidden="1" customWidth="1"/>
    <col min="8705" max="8705" width="12.7109375" customWidth="1"/>
    <col min="8706" max="8706" width="13.85546875" customWidth="1"/>
    <col min="8707" max="8707" width="13.7109375" customWidth="1"/>
    <col min="8708" max="8709" width="5.28515625" customWidth="1"/>
    <col min="8710" max="8710" width="47.140625" customWidth="1"/>
    <col min="8711" max="8711" width="10.5703125" customWidth="1"/>
    <col min="8712" max="8712" width="13.5703125" customWidth="1"/>
    <col min="8713" max="8713" width="6.85546875" customWidth="1"/>
    <col min="8714" max="8714" width="6.5703125" customWidth="1"/>
    <col min="8715" max="8715" width="1.28515625" customWidth="1"/>
    <col min="8716" max="8716" width="10.7109375" customWidth="1"/>
    <col min="8717" max="8717" width="1.28515625" customWidth="1"/>
    <col min="8718" max="8718" width="0" hidden="1" customWidth="1"/>
    <col min="8961" max="8961" width="12.7109375" customWidth="1"/>
    <col min="8962" max="8962" width="13.85546875" customWidth="1"/>
    <col min="8963" max="8963" width="13.7109375" customWidth="1"/>
    <col min="8964" max="8965" width="5.28515625" customWidth="1"/>
    <col min="8966" max="8966" width="47.140625" customWidth="1"/>
    <col min="8967" max="8967" width="10.5703125" customWidth="1"/>
    <col min="8968" max="8968" width="13.5703125" customWidth="1"/>
    <col min="8969" max="8969" width="6.85546875" customWidth="1"/>
    <col min="8970" max="8970" width="6.5703125" customWidth="1"/>
    <col min="8971" max="8971" width="1.28515625" customWidth="1"/>
    <col min="8972" max="8972" width="10.7109375" customWidth="1"/>
    <col min="8973" max="8973" width="1.28515625" customWidth="1"/>
    <col min="8974" max="8974" width="0" hidden="1" customWidth="1"/>
    <col min="9217" max="9217" width="12.7109375" customWidth="1"/>
    <col min="9218" max="9218" width="13.85546875" customWidth="1"/>
    <col min="9219" max="9219" width="13.7109375" customWidth="1"/>
    <col min="9220" max="9221" width="5.28515625" customWidth="1"/>
    <col min="9222" max="9222" width="47.140625" customWidth="1"/>
    <col min="9223" max="9223" width="10.5703125" customWidth="1"/>
    <col min="9224" max="9224" width="13.5703125" customWidth="1"/>
    <col min="9225" max="9225" width="6.85546875" customWidth="1"/>
    <col min="9226" max="9226" width="6.5703125" customWidth="1"/>
    <col min="9227" max="9227" width="1.28515625" customWidth="1"/>
    <col min="9228" max="9228" width="10.7109375" customWidth="1"/>
    <col min="9229" max="9229" width="1.28515625" customWidth="1"/>
    <col min="9230" max="9230" width="0" hidden="1" customWidth="1"/>
    <col min="9473" max="9473" width="12.7109375" customWidth="1"/>
    <col min="9474" max="9474" width="13.85546875" customWidth="1"/>
    <col min="9475" max="9475" width="13.7109375" customWidth="1"/>
    <col min="9476" max="9477" width="5.28515625" customWidth="1"/>
    <col min="9478" max="9478" width="47.140625" customWidth="1"/>
    <col min="9479" max="9479" width="10.5703125" customWidth="1"/>
    <col min="9480" max="9480" width="13.5703125" customWidth="1"/>
    <col min="9481" max="9481" width="6.85546875" customWidth="1"/>
    <col min="9482" max="9482" width="6.5703125" customWidth="1"/>
    <col min="9483" max="9483" width="1.28515625" customWidth="1"/>
    <col min="9484" max="9484" width="10.7109375" customWidth="1"/>
    <col min="9485" max="9485" width="1.28515625" customWidth="1"/>
    <col min="9486" max="9486" width="0" hidden="1" customWidth="1"/>
    <col min="9729" max="9729" width="12.7109375" customWidth="1"/>
    <col min="9730" max="9730" width="13.85546875" customWidth="1"/>
    <col min="9731" max="9731" width="13.7109375" customWidth="1"/>
    <col min="9732" max="9733" width="5.28515625" customWidth="1"/>
    <col min="9734" max="9734" width="47.140625" customWidth="1"/>
    <col min="9735" max="9735" width="10.5703125" customWidth="1"/>
    <col min="9736" max="9736" width="13.5703125" customWidth="1"/>
    <col min="9737" max="9737" width="6.85546875" customWidth="1"/>
    <col min="9738" max="9738" width="6.5703125" customWidth="1"/>
    <col min="9739" max="9739" width="1.28515625" customWidth="1"/>
    <col min="9740" max="9740" width="10.7109375" customWidth="1"/>
    <col min="9741" max="9741" width="1.28515625" customWidth="1"/>
    <col min="9742" max="9742" width="0" hidden="1" customWidth="1"/>
    <col min="9985" max="9985" width="12.7109375" customWidth="1"/>
    <col min="9986" max="9986" width="13.85546875" customWidth="1"/>
    <col min="9987" max="9987" width="13.7109375" customWidth="1"/>
    <col min="9988" max="9989" width="5.28515625" customWidth="1"/>
    <col min="9990" max="9990" width="47.140625" customWidth="1"/>
    <col min="9991" max="9991" width="10.5703125" customWidth="1"/>
    <col min="9992" max="9992" width="13.5703125" customWidth="1"/>
    <col min="9993" max="9993" width="6.85546875" customWidth="1"/>
    <col min="9994" max="9994" width="6.5703125" customWidth="1"/>
    <col min="9995" max="9995" width="1.28515625" customWidth="1"/>
    <col min="9996" max="9996" width="10.7109375" customWidth="1"/>
    <col min="9997" max="9997" width="1.28515625" customWidth="1"/>
    <col min="9998" max="9998" width="0" hidden="1" customWidth="1"/>
    <col min="10241" max="10241" width="12.7109375" customWidth="1"/>
    <col min="10242" max="10242" width="13.85546875" customWidth="1"/>
    <col min="10243" max="10243" width="13.7109375" customWidth="1"/>
    <col min="10244" max="10245" width="5.28515625" customWidth="1"/>
    <col min="10246" max="10246" width="47.140625" customWidth="1"/>
    <col min="10247" max="10247" width="10.5703125" customWidth="1"/>
    <col min="10248" max="10248" width="13.5703125" customWidth="1"/>
    <col min="10249" max="10249" width="6.85546875" customWidth="1"/>
    <col min="10250" max="10250" width="6.5703125" customWidth="1"/>
    <col min="10251" max="10251" width="1.28515625" customWidth="1"/>
    <col min="10252" max="10252" width="10.7109375" customWidth="1"/>
    <col min="10253" max="10253" width="1.28515625" customWidth="1"/>
    <col min="10254" max="10254" width="0" hidden="1" customWidth="1"/>
    <col min="10497" max="10497" width="12.7109375" customWidth="1"/>
    <col min="10498" max="10498" width="13.85546875" customWidth="1"/>
    <col min="10499" max="10499" width="13.7109375" customWidth="1"/>
    <col min="10500" max="10501" width="5.28515625" customWidth="1"/>
    <col min="10502" max="10502" width="47.140625" customWidth="1"/>
    <col min="10503" max="10503" width="10.5703125" customWidth="1"/>
    <col min="10504" max="10504" width="13.5703125" customWidth="1"/>
    <col min="10505" max="10505" width="6.85546875" customWidth="1"/>
    <col min="10506" max="10506" width="6.5703125" customWidth="1"/>
    <col min="10507" max="10507" width="1.28515625" customWidth="1"/>
    <col min="10508" max="10508" width="10.7109375" customWidth="1"/>
    <col min="10509" max="10509" width="1.28515625" customWidth="1"/>
    <col min="10510" max="10510" width="0" hidden="1" customWidth="1"/>
    <col min="10753" max="10753" width="12.7109375" customWidth="1"/>
    <col min="10754" max="10754" width="13.85546875" customWidth="1"/>
    <col min="10755" max="10755" width="13.7109375" customWidth="1"/>
    <col min="10756" max="10757" width="5.28515625" customWidth="1"/>
    <col min="10758" max="10758" width="47.140625" customWidth="1"/>
    <col min="10759" max="10759" width="10.5703125" customWidth="1"/>
    <col min="10760" max="10760" width="13.5703125" customWidth="1"/>
    <col min="10761" max="10761" width="6.85546875" customWidth="1"/>
    <col min="10762" max="10762" width="6.5703125" customWidth="1"/>
    <col min="10763" max="10763" width="1.28515625" customWidth="1"/>
    <col min="10764" max="10764" width="10.7109375" customWidth="1"/>
    <col min="10765" max="10765" width="1.28515625" customWidth="1"/>
    <col min="10766" max="10766" width="0" hidden="1" customWidth="1"/>
    <col min="11009" max="11009" width="12.7109375" customWidth="1"/>
    <col min="11010" max="11010" width="13.85546875" customWidth="1"/>
    <col min="11011" max="11011" width="13.7109375" customWidth="1"/>
    <col min="11012" max="11013" width="5.28515625" customWidth="1"/>
    <col min="11014" max="11014" width="47.140625" customWidth="1"/>
    <col min="11015" max="11015" width="10.5703125" customWidth="1"/>
    <col min="11016" max="11016" width="13.5703125" customWidth="1"/>
    <col min="11017" max="11017" width="6.85546875" customWidth="1"/>
    <col min="11018" max="11018" width="6.5703125" customWidth="1"/>
    <col min="11019" max="11019" width="1.28515625" customWidth="1"/>
    <col min="11020" max="11020" width="10.7109375" customWidth="1"/>
    <col min="11021" max="11021" width="1.28515625" customWidth="1"/>
    <col min="11022" max="11022" width="0" hidden="1" customWidth="1"/>
    <col min="11265" max="11265" width="12.7109375" customWidth="1"/>
    <col min="11266" max="11266" width="13.85546875" customWidth="1"/>
    <col min="11267" max="11267" width="13.7109375" customWidth="1"/>
    <col min="11268" max="11269" width="5.28515625" customWidth="1"/>
    <col min="11270" max="11270" width="47.140625" customWidth="1"/>
    <col min="11271" max="11271" width="10.5703125" customWidth="1"/>
    <col min="11272" max="11272" width="13.5703125" customWidth="1"/>
    <col min="11273" max="11273" width="6.85546875" customWidth="1"/>
    <col min="11274" max="11274" width="6.5703125" customWidth="1"/>
    <col min="11275" max="11275" width="1.28515625" customWidth="1"/>
    <col min="11276" max="11276" width="10.7109375" customWidth="1"/>
    <col min="11277" max="11277" width="1.28515625" customWidth="1"/>
    <col min="11278" max="11278" width="0" hidden="1" customWidth="1"/>
    <col min="11521" max="11521" width="12.7109375" customWidth="1"/>
    <col min="11522" max="11522" width="13.85546875" customWidth="1"/>
    <col min="11523" max="11523" width="13.7109375" customWidth="1"/>
    <col min="11524" max="11525" width="5.28515625" customWidth="1"/>
    <col min="11526" max="11526" width="47.140625" customWidth="1"/>
    <col min="11527" max="11527" width="10.5703125" customWidth="1"/>
    <col min="11528" max="11528" width="13.5703125" customWidth="1"/>
    <col min="11529" max="11529" width="6.85546875" customWidth="1"/>
    <col min="11530" max="11530" width="6.5703125" customWidth="1"/>
    <col min="11531" max="11531" width="1.28515625" customWidth="1"/>
    <col min="11532" max="11532" width="10.7109375" customWidth="1"/>
    <col min="11533" max="11533" width="1.28515625" customWidth="1"/>
    <col min="11534" max="11534" width="0" hidden="1" customWidth="1"/>
    <col min="11777" max="11777" width="12.7109375" customWidth="1"/>
    <col min="11778" max="11778" width="13.85546875" customWidth="1"/>
    <col min="11779" max="11779" width="13.7109375" customWidth="1"/>
    <col min="11780" max="11781" width="5.28515625" customWidth="1"/>
    <col min="11782" max="11782" width="47.140625" customWidth="1"/>
    <col min="11783" max="11783" width="10.5703125" customWidth="1"/>
    <col min="11784" max="11784" width="13.5703125" customWidth="1"/>
    <col min="11785" max="11785" width="6.85546875" customWidth="1"/>
    <col min="11786" max="11786" width="6.5703125" customWidth="1"/>
    <col min="11787" max="11787" width="1.28515625" customWidth="1"/>
    <col min="11788" max="11788" width="10.7109375" customWidth="1"/>
    <col min="11789" max="11789" width="1.28515625" customWidth="1"/>
    <col min="11790" max="11790" width="0" hidden="1" customWidth="1"/>
    <col min="12033" max="12033" width="12.7109375" customWidth="1"/>
    <col min="12034" max="12034" width="13.85546875" customWidth="1"/>
    <col min="12035" max="12035" width="13.7109375" customWidth="1"/>
    <col min="12036" max="12037" width="5.28515625" customWidth="1"/>
    <col min="12038" max="12038" width="47.140625" customWidth="1"/>
    <col min="12039" max="12039" width="10.5703125" customWidth="1"/>
    <col min="12040" max="12040" width="13.5703125" customWidth="1"/>
    <col min="12041" max="12041" width="6.85546875" customWidth="1"/>
    <col min="12042" max="12042" width="6.5703125" customWidth="1"/>
    <col min="12043" max="12043" width="1.28515625" customWidth="1"/>
    <col min="12044" max="12044" width="10.7109375" customWidth="1"/>
    <col min="12045" max="12045" width="1.28515625" customWidth="1"/>
    <col min="12046" max="12046" width="0" hidden="1" customWidth="1"/>
    <col min="12289" max="12289" width="12.7109375" customWidth="1"/>
    <col min="12290" max="12290" width="13.85546875" customWidth="1"/>
    <col min="12291" max="12291" width="13.7109375" customWidth="1"/>
    <col min="12292" max="12293" width="5.28515625" customWidth="1"/>
    <col min="12294" max="12294" width="47.140625" customWidth="1"/>
    <col min="12295" max="12295" width="10.5703125" customWidth="1"/>
    <col min="12296" max="12296" width="13.5703125" customWidth="1"/>
    <col min="12297" max="12297" width="6.85546875" customWidth="1"/>
    <col min="12298" max="12298" width="6.5703125" customWidth="1"/>
    <col min="12299" max="12299" width="1.28515625" customWidth="1"/>
    <col min="12300" max="12300" width="10.7109375" customWidth="1"/>
    <col min="12301" max="12301" width="1.28515625" customWidth="1"/>
    <col min="12302" max="12302" width="0" hidden="1" customWidth="1"/>
    <col min="12545" max="12545" width="12.7109375" customWidth="1"/>
    <col min="12546" max="12546" width="13.85546875" customWidth="1"/>
    <col min="12547" max="12547" width="13.7109375" customWidth="1"/>
    <col min="12548" max="12549" width="5.28515625" customWidth="1"/>
    <col min="12550" max="12550" width="47.140625" customWidth="1"/>
    <col min="12551" max="12551" width="10.5703125" customWidth="1"/>
    <col min="12552" max="12552" width="13.5703125" customWidth="1"/>
    <col min="12553" max="12553" width="6.85546875" customWidth="1"/>
    <col min="12554" max="12554" width="6.5703125" customWidth="1"/>
    <col min="12555" max="12555" width="1.28515625" customWidth="1"/>
    <col min="12556" max="12556" width="10.7109375" customWidth="1"/>
    <col min="12557" max="12557" width="1.28515625" customWidth="1"/>
    <col min="12558" max="12558" width="0" hidden="1" customWidth="1"/>
    <col min="12801" max="12801" width="12.7109375" customWidth="1"/>
    <col min="12802" max="12802" width="13.85546875" customWidth="1"/>
    <col min="12803" max="12803" width="13.7109375" customWidth="1"/>
    <col min="12804" max="12805" width="5.28515625" customWidth="1"/>
    <col min="12806" max="12806" width="47.140625" customWidth="1"/>
    <col min="12807" max="12807" width="10.5703125" customWidth="1"/>
    <col min="12808" max="12808" width="13.5703125" customWidth="1"/>
    <col min="12809" max="12809" width="6.85546875" customWidth="1"/>
    <col min="12810" max="12810" width="6.5703125" customWidth="1"/>
    <col min="12811" max="12811" width="1.28515625" customWidth="1"/>
    <col min="12812" max="12812" width="10.7109375" customWidth="1"/>
    <col min="12813" max="12813" width="1.28515625" customWidth="1"/>
    <col min="12814" max="12814" width="0" hidden="1" customWidth="1"/>
    <col min="13057" max="13057" width="12.7109375" customWidth="1"/>
    <col min="13058" max="13058" width="13.85546875" customWidth="1"/>
    <col min="13059" max="13059" width="13.7109375" customWidth="1"/>
    <col min="13060" max="13061" width="5.28515625" customWidth="1"/>
    <col min="13062" max="13062" width="47.140625" customWidth="1"/>
    <col min="13063" max="13063" width="10.5703125" customWidth="1"/>
    <col min="13064" max="13064" width="13.5703125" customWidth="1"/>
    <col min="13065" max="13065" width="6.85546875" customWidth="1"/>
    <col min="13066" max="13066" width="6.5703125" customWidth="1"/>
    <col min="13067" max="13067" width="1.28515625" customWidth="1"/>
    <col min="13068" max="13068" width="10.7109375" customWidth="1"/>
    <col min="13069" max="13069" width="1.28515625" customWidth="1"/>
    <col min="13070" max="13070" width="0" hidden="1" customWidth="1"/>
    <col min="13313" max="13313" width="12.7109375" customWidth="1"/>
    <col min="13314" max="13314" width="13.85546875" customWidth="1"/>
    <col min="13315" max="13315" width="13.7109375" customWidth="1"/>
    <col min="13316" max="13317" width="5.28515625" customWidth="1"/>
    <col min="13318" max="13318" width="47.140625" customWidth="1"/>
    <col min="13319" max="13319" width="10.5703125" customWidth="1"/>
    <col min="13320" max="13320" width="13.5703125" customWidth="1"/>
    <col min="13321" max="13321" width="6.85546875" customWidth="1"/>
    <col min="13322" max="13322" width="6.5703125" customWidth="1"/>
    <col min="13323" max="13323" width="1.28515625" customWidth="1"/>
    <col min="13324" max="13324" width="10.7109375" customWidth="1"/>
    <col min="13325" max="13325" width="1.28515625" customWidth="1"/>
    <col min="13326" max="13326" width="0" hidden="1" customWidth="1"/>
    <col min="13569" max="13569" width="12.7109375" customWidth="1"/>
    <col min="13570" max="13570" width="13.85546875" customWidth="1"/>
    <col min="13571" max="13571" width="13.7109375" customWidth="1"/>
    <col min="13572" max="13573" width="5.28515625" customWidth="1"/>
    <col min="13574" max="13574" width="47.140625" customWidth="1"/>
    <col min="13575" max="13575" width="10.5703125" customWidth="1"/>
    <col min="13576" max="13576" width="13.5703125" customWidth="1"/>
    <col min="13577" max="13577" width="6.85546875" customWidth="1"/>
    <col min="13578" max="13578" width="6.5703125" customWidth="1"/>
    <col min="13579" max="13579" width="1.28515625" customWidth="1"/>
    <col min="13580" max="13580" width="10.7109375" customWidth="1"/>
    <col min="13581" max="13581" width="1.28515625" customWidth="1"/>
    <col min="13582" max="13582" width="0" hidden="1" customWidth="1"/>
    <col min="13825" max="13825" width="12.7109375" customWidth="1"/>
    <col min="13826" max="13826" width="13.85546875" customWidth="1"/>
    <col min="13827" max="13827" width="13.7109375" customWidth="1"/>
    <col min="13828" max="13829" width="5.28515625" customWidth="1"/>
    <col min="13830" max="13830" width="47.140625" customWidth="1"/>
    <col min="13831" max="13831" width="10.5703125" customWidth="1"/>
    <col min="13832" max="13832" width="13.5703125" customWidth="1"/>
    <col min="13833" max="13833" width="6.85546875" customWidth="1"/>
    <col min="13834" max="13834" width="6.5703125" customWidth="1"/>
    <col min="13835" max="13835" width="1.28515625" customWidth="1"/>
    <col min="13836" max="13836" width="10.7109375" customWidth="1"/>
    <col min="13837" max="13837" width="1.28515625" customWidth="1"/>
    <col min="13838" max="13838" width="0" hidden="1" customWidth="1"/>
    <col min="14081" max="14081" width="12.7109375" customWidth="1"/>
    <col min="14082" max="14082" width="13.85546875" customWidth="1"/>
    <col min="14083" max="14083" width="13.7109375" customWidth="1"/>
    <col min="14084" max="14085" width="5.28515625" customWidth="1"/>
    <col min="14086" max="14086" width="47.140625" customWidth="1"/>
    <col min="14087" max="14087" width="10.5703125" customWidth="1"/>
    <col min="14088" max="14088" width="13.5703125" customWidth="1"/>
    <col min="14089" max="14089" width="6.85546875" customWidth="1"/>
    <col min="14090" max="14090" width="6.5703125" customWidth="1"/>
    <col min="14091" max="14091" width="1.28515625" customWidth="1"/>
    <col min="14092" max="14092" width="10.7109375" customWidth="1"/>
    <col min="14093" max="14093" width="1.28515625" customWidth="1"/>
    <col min="14094" max="14094" width="0" hidden="1" customWidth="1"/>
    <col min="14337" max="14337" width="12.7109375" customWidth="1"/>
    <col min="14338" max="14338" width="13.85546875" customWidth="1"/>
    <col min="14339" max="14339" width="13.7109375" customWidth="1"/>
    <col min="14340" max="14341" width="5.28515625" customWidth="1"/>
    <col min="14342" max="14342" width="47.140625" customWidth="1"/>
    <col min="14343" max="14343" width="10.5703125" customWidth="1"/>
    <col min="14344" max="14344" width="13.5703125" customWidth="1"/>
    <col min="14345" max="14345" width="6.85546875" customWidth="1"/>
    <col min="14346" max="14346" width="6.5703125" customWidth="1"/>
    <col min="14347" max="14347" width="1.28515625" customWidth="1"/>
    <col min="14348" max="14348" width="10.7109375" customWidth="1"/>
    <col min="14349" max="14349" width="1.28515625" customWidth="1"/>
    <col min="14350" max="14350" width="0" hidden="1" customWidth="1"/>
    <col min="14593" max="14593" width="12.7109375" customWidth="1"/>
    <col min="14594" max="14594" width="13.85546875" customWidth="1"/>
    <col min="14595" max="14595" width="13.7109375" customWidth="1"/>
    <col min="14596" max="14597" width="5.28515625" customWidth="1"/>
    <col min="14598" max="14598" width="47.140625" customWidth="1"/>
    <col min="14599" max="14599" width="10.5703125" customWidth="1"/>
    <col min="14600" max="14600" width="13.5703125" customWidth="1"/>
    <col min="14601" max="14601" width="6.85546875" customWidth="1"/>
    <col min="14602" max="14602" width="6.5703125" customWidth="1"/>
    <col min="14603" max="14603" width="1.28515625" customWidth="1"/>
    <col min="14604" max="14604" width="10.7109375" customWidth="1"/>
    <col min="14605" max="14605" width="1.28515625" customWidth="1"/>
    <col min="14606" max="14606" width="0" hidden="1" customWidth="1"/>
    <col min="14849" max="14849" width="12.7109375" customWidth="1"/>
    <col min="14850" max="14850" width="13.85546875" customWidth="1"/>
    <col min="14851" max="14851" width="13.7109375" customWidth="1"/>
    <col min="14852" max="14853" width="5.28515625" customWidth="1"/>
    <col min="14854" max="14854" width="47.140625" customWidth="1"/>
    <col min="14855" max="14855" width="10.5703125" customWidth="1"/>
    <col min="14856" max="14856" width="13.5703125" customWidth="1"/>
    <col min="14857" max="14857" width="6.85546875" customWidth="1"/>
    <col min="14858" max="14858" width="6.5703125" customWidth="1"/>
    <col min="14859" max="14859" width="1.28515625" customWidth="1"/>
    <col min="14860" max="14860" width="10.7109375" customWidth="1"/>
    <col min="14861" max="14861" width="1.28515625" customWidth="1"/>
    <col min="14862" max="14862" width="0" hidden="1" customWidth="1"/>
    <col min="15105" max="15105" width="12.7109375" customWidth="1"/>
    <col min="15106" max="15106" width="13.85546875" customWidth="1"/>
    <col min="15107" max="15107" width="13.7109375" customWidth="1"/>
    <col min="15108" max="15109" width="5.28515625" customWidth="1"/>
    <col min="15110" max="15110" width="47.140625" customWidth="1"/>
    <col min="15111" max="15111" width="10.5703125" customWidth="1"/>
    <col min="15112" max="15112" width="13.5703125" customWidth="1"/>
    <col min="15113" max="15113" width="6.85546875" customWidth="1"/>
    <col min="15114" max="15114" width="6.5703125" customWidth="1"/>
    <col min="15115" max="15115" width="1.28515625" customWidth="1"/>
    <col min="15116" max="15116" width="10.7109375" customWidth="1"/>
    <col min="15117" max="15117" width="1.28515625" customWidth="1"/>
    <col min="15118" max="15118" width="0" hidden="1" customWidth="1"/>
    <col min="15361" max="15361" width="12.7109375" customWidth="1"/>
    <col min="15362" max="15362" width="13.85546875" customWidth="1"/>
    <col min="15363" max="15363" width="13.7109375" customWidth="1"/>
    <col min="15364" max="15365" width="5.28515625" customWidth="1"/>
    <col min="15366" max="15366" width="47.140625" customWidth="1"/>
    <col min="15367" max="15367" width="10.5703125" customWidth="1"/>
    <col min="15368" max="15368" width="13.5703125" customWidth="1"/>
    <col min="15369" max="15369" width="6.85546875" customWidth="1"/>
    <col min="15370" max="15370" width="6.5703125" customWidth="1"/>
    <col min="15371" max="15371" width="1.28515625" customWidth="1"/>
    <col min="15372" max="15372" width="10.7109375" customWidth="1"/>
    <col min="15373" max="15373" width="1.28515625" customWidth="1"/>
    <col min="15374" max="15374" width="0" hidden="1" customWidth="1"/>
    <col min="15617" max="15617" width="12.7109375" customWidth="1"/>
    <col min="15618" max="15618" width="13.85546875" customWidth="1"/>
    <col min="15619" max="15619" width="13.7109375" customWidth="1"/>
    <col min="15620" max="15621" width="5.28515625" customWidth="1"/>
    <col min="15622" max="15622" width="47.140625" customWidth="1"/>
    <col min="15623" max="15623" width="10.5703125" customWidth="1"/>
    <col min="15624" max="15624" width="13.5703125" customWidth="1"/>
    <col min="15625" max="15625" width="6.85546875" customWidth="1"/>
    <col min="15626" max="15626" width="6.5703125" customWidth="1"/>
    <col min="15627" max="15627" width="1.28515625" customWidth="1"/>
    <col min="15628" max="15628" width="10.7109375" customWidth="1"/>
    <col min="15629" max="15629" width="1.28515625" customWidth="1"/>
    <col min="15630" max="15630" width="0" hidden="1" customWidth="1"/>
    <col min="15873" max="15873" width="12.7109375" customWidth="1"/>
    <col min="15874" max="15874" width="13.85546875" customWidth="1"/>
    <col min="15875" max="15875" width="13.7109375" customWidth="1"/>
    <col min="15876" max="15877" width="5.28515625" customWidth="1"/>
    <col min="15878" max="15878" width="47.140625" customWidth="1"/>
    <col min="15879" max="15879" width="10.5703125" customWidth="1"/>
    <col min="15880" max="15880" width="13.5703125" customWidth="1"/>
    <col min="15881" max="15881" width="6.85546875" customWidth="1"/>
    <col min="15882" max="15882" width="6.5703125" customWidth="1"/>
    <col min="15883" max="15883" width="1.28515625" customWidth="1"/>
    <col min="15884" max="15884" width="10.7109375" customWidth="1"/>
    <col min="15885" max="15885" width="1.28515625" customWidth="1"/>
    <col min="15886" max="15886" width="0" hidden="1" customWidth="1"/>
    <col min="16129" max="16129" width="12.7109375" customWidth="1"/>
    <col min="16130" max="16130" width="13.85546875" customWidth="1"/>
    <col min="16131" max="16131" width="13.7109375" customWidth="1"/>
    <col min="16132" max="16133" width="5.28515625" customWidth="1"/>
    <col min="16134" max="16134" width="47.140625" customWidth="1"/>
    <col min="16135" max="16135" width="10.5703125" customWidth="1"/>
    <col min="16136" max="16136" width="13.5703125" customWidth="1"/>
    <col min="16137" max="16137" width="6.85546875" customWidth="1"/>
    <col min="16138" max="16138" width="6.5703125" customWidth="1"/>
    <col min="16139" max="16139" width="1.28515625" customWidth="1"/>
    <col min="16140" max="16140" width="10.7109375" customWidth="1"/>
    <col min="16141" max="16141" width="1.28515625" customWidth="1"/>
    <col min="16142" max="16142" width="0" hidden="1" customWidth="1"/>
  </cols>
  <sheetData>
    <row r="1" spans="1:16" x14ac:dyDescent="0.25">
      <c r="A1" s="216" t="s">
        <v>0</v>
      </c>
      <c r="B1" s="126"/>
      <c r="C1" s="126"/>
      <c r="D1" s="126"/>
    </row>
    <row r="2" spans="1:16" x14ac:dyDescent="0.25">
      <c r="A2" s="126"/>
      <c r="B2" s="126"/>
      <c r="C2" s="126"/>
      <c r="D2" s="126"/>
      <c r="J2" s="217"/>
      <c r="K2" s="126"/>
      <c r="L2" s="218"/>
    </row>
    <row r="3" spans="1:16" x14ac:dyDescent="0.25">
      <c r="A3" s="216" t="s">
        <v>1</v>
      </c>
      <c r="B3" s="126"/>
      <c r="C3" s="126"/>
      <c r="D3" s="126"/>
      <c r="J3" s="126"/>
      <c r="K3" s="126"/>
      <c r="L3" s="126"/>
    </row>
    <row r="4" spans="1:16" hidden="1" x14ac:dyDescent="0.25">
      <c r="A4" s="126"/>
      <c r="B4" s="126"/>
      <c r="C4" s="126"/>
      <c r="D4" s="126"/>
    </row>
    <row r="5" spans="1:16" x14ac:dyDescent="0.25">
      <c r="A5" s="126"/>
      <c r="B5" s="126"/>
      <c r="C5" s="126"/>
      <c r="D5" s="126"/>
      <c r="J5" s="217"/>
      <c r="K5" s="126"/>
      <c r="L5" s="219"/>
    </row>
    <row r="6" spans="1:16" x14ac:dyDescent="0.25">
      <c r="A6" s="216" t="s">
        <v>2</v>
      </c>
      <c r="B6" s="126"/>
      <c r="C6" s="126"/>
      <c r="J6" s="126"/>
      <c r="K6" s="126"/>
      <c r="L6" s="126"/>
    </row>
    <row r="7" spans="1:16" x14ac:dyDescent="0.25">
      <c r="A7" s="126"/>
      <c r="B7" s="126"/>
      <c r="C7" s="126"/>
    </row>
    <row r="8" spans="1:16" ht="15" hidden="1" customHeight="1" x14ac:dyDescent="0.25"/>
    <row r="9" spans="1:16" ht="31.5" x14ac:dyDescent="0.25">
      <c r="F9" s="37" t="s">
        <v>124</v>
      </c>
    </row>
    <row r="10" spans="1:16" ht="14.25" customHeight="1" x14ac:dyDescent="0.25"/>
    <row r="11" spans="1:16" x14ac:dyDescent="0.25">
      <c r="A11" s="44" t="s">
        <v>125</v>
      </c>
      <c r="B11" s="44" t="s">
        <v>126</v>
      </c>
      <c r="C11" s="205" t="s">
        <v>127</v>
      </c>
      <c r="D11" s="206"/>
      <c r="E11" s="206"/>
      <c r="F11" s="206"/>
      <c r="G11" s="206"/>
      <c r="H11" s="45">
        <v>2026</v>
      </c>
      <c r="I11" s="207">
        <v>2027</v>
      </c>
      <c r="J11" s="206"/>
      <c r="K11" s="207">
        <v>2028</v>
      </c>
      <c r="L11" s="206"/>
      <c r="M11" s="206"/>
    </row>
    <row r="12" spans="1:16" x14ac:dyDescent="0.25">
      <c r="A12" s="46" t="s">
        <v>128</v>
      </c>
      <c r="B12" s="47" t="s">
        <v>129</v>
      </c>
      <c r="C12" s="199" t="s">
        <v>130</v>
      </c>
      <c r="D12" s="200"/>
      <c r="E12" s="200"/>
      <c r="F12" s="200"/>
      <c r="G12" s="200"/>
      <c r="H12" s="48">
        <v>1772757.95</v>
      </c>
      <c r="I12" s="201">
        <v>1770704.51</v>
      </c>
      <c r="J12" s="200"/>
      <c r="K12" s="201">
        <v>1770704.51</v>
      </c>
      <c r="L12" s="200"/>
      <c r="M12" s="200"/>
    </row>
    <row r="13" spans="1:16" x14ac:dyDescent="0.25">
      <c r="A13" s="49" t="s">
        <v>131</v>
      </c>
      <c r="B13" s="50" t="s">
        <v>132</v>
      </c>
      <c r="C13" s="202" t="s">
        <v>133</v>
      </c>
      <c r="D13" s="203"/>
      <c r="E13" s="203"/>
      <c r="F13" s="203"/>
      <c r="G13" s="203"/>
      <c r="H13" s="51">
        <v>1772757.95</v>
      </c>
      <c r="I13" s="204">
        <v>1770704.51</v>
      </c>
      <c r="J13" s="203"/>
      <c r="K13" s="204">
        <v>1770704.51</v>
      </c>
      <c r="L13" s="203"/>
      <c r="M13" s="203"/>
    </row>
    <row r="14" spans="1:16" x14ac:dyDescent="0.25">
      <c r="A14" s="52" t="s">
        <v>134</v>
      </c>
      <c r="B14" s="53" t="s">
        <v>135</v>
      </c>
      <c r="C14" s="196" t="s">
        <v>136</v>
      </c>
      <c r="D14" s="197"/>
      <c r="E14" s="197"/>
      <c r="F14" s="197"/>
      <c r="G14" s="197"/>
      <c r="H14" s="54">
        <v>1772757.95</v>
      </c>
      <c r="I14" s="198">
        <v>1770704.51</v>
      </c>
      <c r="J14" s="197"/>
      <c r="K14" s="198">
        <v>1770704.51</v>
      </c>
      <c r="L14" s="197"/>
      <c r="M14" s="197"/>
      <c r="P14" s="36"/>
    </row>
    <row r="15" spans="1:16" x14ac:dyDescent="0.25">
      <c r="A15" s="52" t="s">
        <v>137</v>
      </c>
      <c r="B15" s="53" t="s">
        <v>138</v>
      </c>
      <c r="C15" s="196" t="s">
        <v>139</v>
      </c>
      <c r="D15" s="197"/>
      <c r="E15" s="197"/>
      <c r="F15" s="197"/>
      <c r="G15" s="197"/>
      <c r="H15" s="54">
        <v>1772757.95</v>
      </c>
      <c r="I15" s="198">
        <v>1770704.51</v>
      </c>
      <c r="J15" s="197"/>
      <c r="K15" s="198">
        <v>1770704.51</v>
      </c>
      <c r="L15" s="197"/>
      <c r="M15" s="197"/>
    </row>
    <row r="16" spans="1:16" x14ac:dyDescent="0.25">
      <c r="A16" s="38" t="s">
        <v>140</v>
      </c>
      <c r="B16" s="39" t="s">
        <v>141</v>
      </c>
      <c r="C16" s="187" t="s">
        <v>48</v>
      </c>
      <c r="D16" s="188"/>
      <c r="E16" s="188"/>
      <c r="F16" s="188"/>
      <c r="G16" s="188"/>
      <c r="H16" s="40">
        <f>SUM(H17:H18)</f>
        <v>16372.5</v>
      </c>
      <c r="I16" s="208">
        <f>SUM(I17:J18)</f>
        <v>16372.5</v>
      </c>
      <c r="J16" s="209"/>
      <c r="K16" s="189">
        <f>SUM(K17:M18)</f>
        <v>16372.5</v>
      </c>
      <c r="L16" s="188"/>
      <c r="M16" s="188"/>
    </row>
    <row r="17" spans="1:13" x14ac:dyDescent="0.25">
      <c r="A17" s="41" t="s">
        <v>142</v>
      </c>
      <c r="B17" s="42" t="s">
        <v>143</v>
      </c>
      <c r="C17" s="181" t="s">
        <v>144</v>
      </c>
      <c r="D17" s="182"/>
      <c r="E17" s="182"/>
      <c r="F17" s="182"/>
      <c r="G17" s="182"/>
      <c r="H17" s="43">
        <v>12872.5</v>
      </c>
      <c r="I17" s="183">
        <v>12872.5</v>
      </c>
      <c r="J17" s="182"/>
      <c r="K17" s="183">
        <v>12872.5</v>
      </c>
      <c r="L17" s="182"/>
      <c r="M17" s="182"/>
    </row>
    <row r="18" spans="1:13" x14ac:dyDescent="0.25">
      <c r="A18" s="41" t="s">
        <v>145</v>
      </c>
      <c r="B18" s="42" t="s">
        <v>146</v>
      </c>
      <c r="C18" s="181" t="s">
        <v>147</v>
      </c>
      <c r="D18" s="182"/>
      <c r="E18" s="182"/>
      <c r="F18" s="182"/>
      <c r="G18" s="182"/>
      <c r="H18" s="43">
        <v>3500</v>
      </c>
      <c r="I18" s="183">
        <v>3500</v>
      </c>
      <c r="J18" s="182"/>
      <c r="K18" s="183">
        <v>3500</v>
      </c>
      <c r="L18" s="182"/>
      <c r="M18" s="182"/>
    </row>
    <row r="19" spans="1:13" x14ac:dyDescent="0.25">
      <c r="A19" s="38" t="s">
        <v>140</v>
      </c>
      <c r="B19" s="39" t="s">
        <v>148</v>
      </c>
      <c r="C19" s="187" t="s">
        <v>149</v>
      </c>
      <c r="D19" s="188"/>
      <c r="E19" s="188"/>
      <c r="F19" s="188"/>
      <c r="G19" s="188"/>
      <c r="H19" s="40">
        <v>18550</v>
      </c>
      <c r="I19" s="189">
        <v>18550</v>
      </c>
      <c r="J19" s="188"/>
      <c r="K19" s="189">
        <v>18550</v>
      </c>
      <c r="L19" s="188"/>
      <c r="M19" s="188"/>
    </row>
    <row r="20" spans="1:13" x14ac:dyDescent="0.25">
      <c r="A20" s="41" t="s">
        <v>150</v>
      </c>
      <c r="B20" s="42" t="s">
        <v>151</v>
      </c>
      <c r="C20" s="181" t="s">
        <v>152</v>
      </c>
      <c r="D20" s="182"/>
      <c r="E20" s="182"/>
      <c r="F20" s="182"/>
      <c r="G20" s="182"/>
      <c r="H20" s="43">
        <v>0</v>
      </c>
      <c r="I20" s="183">
        <v>0</v>
      </c>
      <c r="J20" s="182"/>
      <c r="K20" s="183">
        <v>0</v>
      </c>
      <c r="L20" s="182"/>
      <c r="M20" s="182"/>
    </row>
    <row r="21" spans="1:13" x14ac:dyDescent="0.25">
      <c r="A21" s="41" t="s">
        <v>153</v>
      </c>
      <c r="B21" s="42" t="s">
        <v>154</v>
      </c>
      <c r="C21" s="181" t="s">
        <v>155</v>
      </c>
      <c r="D21" s="182"/>
      <c r="E21" s="182"/>
      <c r="F21" s="182"/>
      <c r="G21" s="182"/>
      <c r="H21" s="43">
        <v>500</v>
      </c>
      <c r="I21" s="183">
        <v>500</v>
      </c>
      <c r="J21" s="182"/>
      <c r="K21" s="183">
        <v>500</v>
      </c>
      <c r="L21" s="182"/>
      <c r="M21" s="182"/>
    </row>
    <row r="22" spans="1:13" x14ac:dyDescent="0.25">
      <c r="A22" s="41" t="s">
        <v>156</v>
      </c>
      <c r="B22" s="42" t="s">
        <v>154</v>
      </c>
      <c r="C22" s="181" t="s">
        <v>155</v>
      </c>
      <c r="D22" s="182"/>
      <c r="E22" s="182"/>
      <c r="F22" s="182"/>
      <c r="G22" s="182"/>
      <c r="H22" s="43">
        <v>0</v>
      </c>
      <c r="I22" s="183">
        <v>0</v>
      </c>
      <c r="J22" s="182"/>
      <c r="K22" s="183">
        <v>0</v>
      </c>
      <c r="L22" s="182"/>
      <c r="M22" s="182"/>
    </row>
    <row r="23" spans="1:13" x14ac:dyDescent="0.25">
      <c r="A23" s="41" t="s">
        <v>157</v>
      </c>
      <c r="B23" s="42" t="s">
        <v>158</v>
      </c>
      <c r="C23" s="181" t="s">
        <v>159</v>
      </c>
      <c r="D23" s="182"/>
      <c r="E23" s="182"/>
      <c r="F23" s="182"/>
      <c r="G23" s="182"/>
      <c r="H23" s="43">
        <v>50</v>
      </c>
      <c r="I23" s="183">
        <v>50</v>
      </c>
      <c r="J23" s="182"/>
      <c r="K23" s="183">
        <v>50</v>
      </c>
      <c r="L23" s="182"/>
      <c r="M23" s="182"/>
    </row>
    <row r="24" spans="1:13" x14ac:dyDescent="0.25">
      <c r="A24" s="41" t="s">
        <v>160</v>
      </c>
      <c r="B24" s="42" t="s">
        <v>161</v>
      </c>
      <c r="C24" s="181" t="s">
        <v>162</v>
      </c>
      <c r="D24" s="182"/>
      <c r="E24" s="182"/>
      <c r="F24" s="182"/>
      <c r="G24" s="182"/>
      <c r="H24" s="43">
        <v>18000</v>
      </c>
      <c r="I24" s="183">
        <v>18000</v>
      </c>
      <c r="J24" s="182"/>
      <c r="K24" s="183">
        <v>18000</v>
      </c>
      <c r="L24" s="182"/>
      <c r="M24" s="182"/>
    </row>
    <row r="25" spans="1:13" x14ac:dyDescent="0.25">
      <c r="A25" s="41" t="s">
        <v>163</v>
      </c>
      <c r="B25" s="42" t="s">
        <v>161</v>
      </c>
      <c r="C25" s="181" t="s">
        <v>162</v>
      </c>
      <c r="D25" s="182"/>
      <c r="E25" s="182"/>
      <c r="F25" s="182"/>
      <c r="G25" s="182"/>
      <c r="H25" s="43">
        <v>0</v>
      </c>
      <c r="I25" s="183">
        <v>0</v>
      </c>
      <c r="J25" s="182"/>
      <c r="K25" s="183">
        <v>0</v>
      </c>
      <c r="L25" s="182"/>
      <c r="M25" s="182"/>
    </row>
    <row r="26" spans="1:13" x14ac:dyDescent="0.25">
      <c r="A26" s="41" t="s">
        <v>164</v>
      </c>
      <c r="B26" s="42" t="s">
        <v>165</v>
      </c>
      <c r="C26" s="181" t="s">
        <v>166</v>
      </c>
      <c r="D26" s="182"/>
      <c r="E26" s="182"/>
      <c r="F26" s="182"/>
      <c r="G26" s="182"/>
      <c r="H26" s="43">
        <v>0</v>
      </c>
      <c r="I26" s="183">
        <v>0</v>
      </c>
      <c r="J26" s="182"/>
      <c r="K26" s="183">
        <v>0</v>
      </c>
      <c r="L26" s="182"/>
      <c r="M26" s="182"/>
    </row>
    <row r="27" spans="1:13" x14ac:dyDescent="0.25">
      <c r="A27" s="38" t="s">
        <v>140</v>
      </c>
      <c r="B27" s="39" t="s">
        <v>167</v>
      </c>
      <c r="C27" s="187" t="s">
        <v>168</v>
      </c>
      <c r="D27" s="188"/>
      <c r="E27" s="188"/>
      <c r="F27" s="188"/>
      <c r="G27" s="188"/>
      <c r="H27" s="40">
        <v>30000</v>
      </c>
      <c r="I27" s="189">
        <v>30000</v>
      </c>
      <c r="J27" s="188"/>
      <c r="K27" s="189">
        <v>30000</v>
      </c>
      <c r="L27" s="188"/>
      <c r="M27" s="188"/>
    </row>
    <row r="28" spans="1:13" x14ac:dyDescent="0.25">
      <c r="A28" s="41" t="s">
        <v>169</v>
      </c>
      <c r="B28" s="42" t="s">
        <v>170</v>
      </c>
      <c r="C28" s="181" t="s">
        <v>171</v>
      </c>
      <c r="D28" s="182"/>
      <c r="E28" s="182"/>
      <c r="F28" s="182"/>
      <c r="G28" s="182"/>
      <c r="H28" s="43">
        <v>0</v>
      </c>
      <c r="I28" s="183">
        <v>0</v>
      </c>
      <c r="J28" s="182"/>
      <c r="K28" s="183">
        <v>0</v>
      </c>
      <c r="L28" s="182"/>
      <c r="M28" s="182"/>
    </row>
    <row r="29" spans="1:13" x14ac:dyDescent="0.25">
      <c r="A29" s="41" t="s">
        <v>172</v>
      </c>
      <c r="B29" s="42" t="s">
        <v>173</v>
      </c>
      <c r="C29" s="181" t="s">
        <v>174</v>
      </c>
      <c r="D29" s="182"/>
      <c r="E29" s="182"/>
      <c r="F29" s="182"/>
      <c r="G29" s="182"/>
      <c r="H29" s="43">
        <v>0</v>
      </c>
      <c r="I29" s="183">
        <v>0</v>
      </c>
      <c r="J29" s="182"/>
      <c r="K29" s="183">
        <v>0</v>
      </c>
      <c r="L29" s="182"/>
      <c r="M29" s="182"/>
    </row>
    <row r="30" spans="1:13" x14ac:dyDescent="0.25">
      <c r="A30" s="41" t="s">
        <v>175</v>
      </c>
      <c r="B30" s="42" t="s">
        <v>176</v>
      </c>
      <c r="C30" s="181" t="s">
        <v>177</v>
      </c>
      <c r="D30" s="182"/>
      <c r="E30" s="182"/>
      <c r="F30" s="182"/>
      <c r="G30" s="182"/>
      <c r="H30" s="43">
        <v>17000</v>
      </c>
      <c r="I30" s="183">
        <v>17000</v>
      </c>
      <c r="J30" s="182"/>
      <c r="K30" s="183">
        <v>17000</v>
      </c>
      <c r="L30" s="182"/>
      <c r="M30" s="182"/>
    </row>
    <row r="31" spans="1:13" x14ac:dyDescent="0.25">
      <c r="A31" s="41" t="s">
        <v>178</v>
      </c>
      <c r="B31" s="42" t="s">
        <v>179</v>
      </c>
      <c r="C31" s="181" t="s">
        <v>180</v>
      </c>
      <c r="D31" s="182"/>
      <c r="E31" s="182"/>
      <c r="F31" s="182"/>
      <c r="G31" s="182"/>
      <c r="H31" s="43">
        <v>13000</v>
      </c>
      <c r="I31" s="183">
        <v>13000</v>
      </c>
      <c r="J31" s="182"/>
      <c r="K31" s="183">
        <v>13000</v>
      </c>
      <c r="L31" s="182"/>
      <c r="M31" s="182"/>
    </row>
    <row r="32" spans="1:13" x14ac:dyDescent="0.25">
      <c r="A32" s="41" t="s">
        <v>181</v>
      </c>
      <c r="B32" s="42" t="s">
        <v>165</v>
      </c>
      <c r="C32" s="181" t="s">
        <v>166</v>
      </c>
      <c r="D32" s="182"/>
      <c r="E32" s="182"/>
      <c r="F32" s="182"/>
      <c r="G32" s="182"/>
      <c r="H32" s="43">
        <v>0</v>
      </c>
      <c r="I32" s="183">
        <v>0</v>
      </c>
      <c r="J32" s="182"/>
      <c r="K32" s="183">
        <v>0</v>
      </c>
      <c r="L32" s="182"/>
      <c r="M32" s="182"/>
    </row>
    <row r="33" spans="1:13" x14ac:dyDescent="0.25">
      <c r="A33" s="38" t="s">
        <v>140</v>
      </c>
      <c r="B33" s="39" t="s">
        <v>182</v>
      </c>
      <c r="C33" s="187" t="s">
        <v>183</v>
      </c>
      <c r="D33" s="188"/>
      <c r="E33" s="188"/>
      <c r="F33" s="188"/>
      <c r="G33" s="188"/>
      <c r="H33" s="40">
        <v>1597700</v>
      </c>
      <c r="I33" s="189">
        <v>1597700</v>
      </c>
      <c r="J33" s="188"/>
      <c r="K33" s="189">
        <v>1597700</v>
      </c>
      <c r="L33" s="188"/>
      <c r="M33" s="188"/>
    </row>
    <row r="34" spans="1:13" x14ac:dyDescent="0.25">
      <c r="A34" s="41" t="s">
        <v>184</v>
      </c>
      <c r="B34" s="42" t="s">
        <v>185</v>
      </c>
      <c r="C34" s="181" t="s">
        <v>186</v>
      </c>
      <c r="D34" s="182"/>
      <c r="E34" s="182"/>
      <c r="F34" s="182"/>
      <c r="G34" s="182"/>
      <c r="H34" s="43">
        <v>1574700</v>
      </c>
      <c r="I34" s="183">
        <v>1574700</v>
      </c>
      <c r="J34" s="182"/>
      <c r="K34" s="183">
        <v>1574700</v>
      </c>
      <c r="L34" s="182"/>
      <c r="M34" s="182"/>
    </row>
    <row r="35" spans="1:13" x14ac:dyDescent="0.25">
      <c r="A35" s="41" t="s">
        <v>187</v>
      </c>
      <c r="B35" s="42" t="s">
        <v>188</v>
      </c>
      <c r="C35" s="181" t="s">
        <v>189</v>
      </c>
      <c r="D35" s="182"/>
      <c r="E35" s="182"/>
      <c r="F35" s="182"/>
      <c r="G35" s="182"/>
      <c r="H35" s="43">
        <v>23000</v>
      </c>
      <c r="I35" s="183">
        <v>23000</v>
      </c>
      <c r="J35" s="182"/>
      <c r="K35" s="183">
        <v>23000</v>
      </c>
      <c r="L35" s="182"/>
      <c r="M35" s="182"/>
    </row>
    <row r="36" spans="1:13" x14ac:dyDescent="0.25">
      <c r="A36" s="41" t="s">
        <v>190</v>
      </c>
      <c r="B36" s="42" t="s">
        <v>165</v>
      </c>
      <c r="C36" s="181" t="s">
        <v>166</v>
      </c>
      <c r="D36" s="182"/>
      <c r="E36" s="182"/>
      <c r="F36" s="182"/>
      <c r="G36" s="182"/>
      <c r="H36" s="43">
        <v>0</v>
      </c>
      <c r="I36" s="183">
        <v>0</v>
      </c>
      <c r="J36" s="182"/>
      <c r="K36" s="183">
        <v>0</v>
      </c>
      <c r="L36" s="182"/>
      <c r="M36" s="182"/>
    </row>
    <row r="37" spans="1:13" x14ac:dyDescent="0.25">
      <c r="A37" s="38" t="s">
        <v>140</v>
      </c>
      <c r="B37" s="39" t="s">
        <v>191</v>
      </c>
      <c r="C37" s="187" t="s">
        <v>192</v>
      </c>
      <c r="D37" s="188"/>
      <c r="E37" s="188"/>
      <c r="F37" s="188"/>
      <c r="G37" s="188"/>
      <c r="H37" s="40">
        <v>0</v>
      </c>
      <c r="I37" s="189">
        <v>0</v>
      </c>
      <c r="J37" s="188"/>
      <c r="K37" s="189">
        <v>0</v>
      </c>
      <c r="L37" s="188"/>
      <c r="M37" s="188"/>
    </row>
    <row r="38" spans="1:13" x14ac:dyDescent="0.25">
      <c r="A38" s="41" t="s">
        <v>193</v>
      </c>
      <c r="B38" s="42" t="s">
        <v>143</v>
      </c>
      <c r="C38" s="181" t="s">
        <v>144</v>
      </c>
      <c r="D38" s="182"/>
      <c r="E38" s="182"/>
      <c r="F38" s="182"/>
      <c r="G38" s="182"/>
      <c r="H38" s="43">
        <v>0</v>
      </c>
      <c r="I38" s="183">
        <v>0</v>
      </c>
      <c r="J38" s="182"/>
      <c r="K38" s="183">
        <v>0</v>
      </c>
      <c r="L38" s="182"/>
      <c r="M38" s="182"/>
    </row>
    <row r="39" spans="1:13" x14ac:dyDescent="0.25">
      <c r="A39" s="41" t="s">
        <v>194</v>
      </c>
      <c r="B39" s="42" t="s">
        <v>146</v>
      </c>
      <c r="C39" s="181" t="s">
        <v>147</v>
      </c>
      <c r="D39" s="182"/>
      <c r="E39" s="182"/>
      <c r="F39" s="182"/>
      <c r="G39" s="182"/>
      <c r="H39" s="43">
        <v>0</v>
      </c>
      <c r="I39" s="183">
        <v>0</v>
      </c>
      <c r="J39" s="182"/>
      <c r="K39" s="183">
        <v>0</v>
      </c>
      <c r="L39" s="182"/>
      <c r="M39" s="182"/>
    </row>
    <row r="40" spans="1:13" x14ac:dyDescent="0.25">
      <c r="A40" s="38" t="s">
        <v>140</v>
      </c>
      <c r="B40" s="39" t="s">
        <v>195</v>
      </c>
      <c r="C40" s="187" t="s">
        <v>74</v>
      </c>
      <c r="D40" s="188"/>
      <c r="E40" s="188"/>
      <c r="F40" s="188"/>
      <c r="G40" s="188"/>
      <c r="H40" s="40">
        <v>89332.01</v>
      </c>
      <c r="I40" s="189">
        <v>89332.01</v>
      </c>
      <c r="J40" s="188"/>
      <c r="K40" s="189">
        <v>89332.01</v>
      </c>
      <c r="L40" s="188"/>
      <c r="M40" s="188"/>
    </row>
    <row r="41" spans="1:13" x14ac:dyDescent="0.25">
      <c r="A41" s="41" t="s">
        <v>196</v>
      </c>
      <c r="B41" s="42" t="s">
        <v>143</v>
      </c>
      <c r="C41" s="181" t="s">
        <v>144</v>
      </c>
      <c r="D41" s="182"/>
      <c r="E41" s="182"/>
      <c r="F41" s="182"/>
      <c r="G41" s="182"/>
      <c r="H41" s="43">
        <v>87204.01</v>
      </c>
      <c r="I41" s="183">
        <v>87204.01</v>
      </c>
      <c r="J41" s="182"/>
      <c r="K41" s="183">
        <v>87204.01</v>
      </c>
      <c r="L41" s="182"/>
      <c r="M41" s="182"/>
    </row>
    <row r="42" spans="1:13" x14ac:dyDescent="0.25">
      <c r="A42" s="41" t="s">
        <v>197</v>
      </c>
      <c r="B42" s="42" t="s">
        <v>146</v>
      </c>
      <c r="C42" s="181" t="s">
        <v>147</v>
      </c>
      <c r="D42" s="182"/>
      <c r="E42" s="182"/>
      <c r="F42" s="182"/>
      <c r="G42" s="182"/>
      <c r="H42" s="43">
        <v>2128</v>
      </c>
      <c r="I42" s="183">
        <v>2128</v>
      </c>
      <c r="J42" s="182"/>
      <c r="K42" s="183">
        <v>2128</v>
      </c>
      <c r="L42" s="182"/>
      <c r="M42" s="182"/>
    </row>
    <row r="43" spans="1:13" x14ac:dyDescent="0.25">
      <c r="A43" s="38" t="s">
        <v>140</v>
      </c>
      <c r="B43" s="39" t="s">
        <v>198</v>
      </c>
      <c r="C43" s="187" t="s">
        <v>199</v>
      </c>
      <c r="D43" s="188"/>
      <c r="E43" s="188"/>
      <c r="F43" s="188"/>
      <c r="G43" s="188"/>
      <c r="H43" s="40">
        <v>18750</v>
      </c>
      <c r="I43" s="189">
        <v>18750</v>
      </c>
      <c r="J43" s="188"/>
      <c r="K43" s="189">
        <v>18750</v>
      </c>
      <c r="L43" s="188"/>
      <c r="M43" s="188"/>
    </row>
    <row r="44" spans="1:13" x14ac:dyDescent="0.25">
      <c r="A44" s="41" t="s">
        <v>200</v>
      </c>
      <c r="B44" s="42" t="s">
        <v>201</v>
      </c>
      <c r="C44" s="181" t="s">
        <v>202</v>
      </c>
      <c r="D44" s="182"/>
      <c r="E44" s="182"/>
      <c r="F44" s="182"/>
      <c r="G44" s="182"/>
      <c r="H44" s="43">
        <v>15550</v>
      </c>
      <c r="I44" s="183">
        <v>15550</v>
      </c>
      <c r="J44" s="182"/>
      <c r="K44" s="183">
        <v>15550</v>
      </c>
      <c r="L44" s="182"/>
      <c r="M44" s="182"/>
    </row>
    <row r="45" spans="1:13" x14ac:dyDescent="0.25">
      <c r="A45" s="41" t="s">
        <v>203</v>
      </c>
      <c r="B45" s="42" t="s">
        <v>204</v>
      </c>
      <c r="C45" s="181" t="s">
        <v>205</v>
      </c>
      <c r="D45" s="182"/>
      <c r="E45" s="182"/>
      <c r="F45" s="182"/>
      <c r="G45" s="182"/>
      <c r="H45" s="43">
        <v>3200</v>
      </c>
      <c r="I45" s="183">
        <v>3200</v>
      </c>
      <c r="J45" s="182"/>
      <c r="K45" s="183">
        <v>3200</v>
      </c>
      <c r="L45" s="182"/>
      <c r="M45" s="182"/>
    </row>
    <row r="46" spans="1:13" x14ac:dyDescent="0.25">
      <c r="A46" s="41" t="s">
        <v>206</v>
      </c>
      <c r="B46" s="42" t="s">
        <v>165</v>
      </c>
      <c r="C46" s="181" t="s">
        <v>166</v>
      </c>
      <c r="D46" s="182"/>
      <c r="E46" s="182"/>
      <c r="F46" s="182"/>
      <c r="G46" s="182"/>
      <c r="H46" s="43">
        <v>0</v>
      </c>
      <c r="I46" s="183">
        <v>0</v>
      </c>
      <c r="J46" s="182"/>
      <c r="K46" s="183">
        <v>0</v>
      </c>
      <c r="L46" s="182"/>
      <c r="M46" s="182"/>
    </row>
    <row r="47" spans="1:13" x14ac:dyDescent="0.25">
      <c r="A47" s="38" t="s">
        <v>140</v>
      </c>
      <c r="B47" s="39" t="s">
        <v>207</v>
      </c>
      <c r="C47" s="187" t="s">
        <v>59</v>
      </c>
      <c r="D47" s="188"/>
      <c r="E47" s="188"/>
      <c r="F47" s="188"/>
      <c r="G47" s="188"/>
      <c r="H47" s="40">
        <v>2053.44</v>
      </c>
      <c r="I47" s="189">
        <v>0</v>
      </c>
      <c r="J47" s="188"/>
      <c r="K47" s="189">
        <v>0</v>
      </c>
      <c r="L47" s="188"/>
      <c r="M47" s="188"/>
    </row>
    <row r="48" spans="1:13" x14ac:dyDescent="0.25">
      <c r="A48" s="41" t="s">
        <v>208</v>
      </c>
      <c r="B48" s="42" t="s">
        <v>143</v>
      </c>
      <c r="C48" s="181" t="s">
        <v>144</v>
      </c>
      <c r="D48" s="182"/>
      <c r="E48" s="182"/>
      <c r="F48" s="182"/>
      <c r="G48" s="182"/>
      <c r="H48" s="43">
        <v>2053.44</v>
      </c>
      <c r="I48" s="183">
        <v>0</v>
      </c>
      <c r="J48" s="182"/>
      <c r="K48" s="183">
        <v>0</v>
      </c>
      <c r="L48" s="182"/>
      <c r="M48" s="182"/>
    </row>
    <row r="49" spans="1:13" x14ac:dyDescent="0.25">
      <c r="A49" s="38" t="s">
        <v>140</v>
      </c>
      <c r="B49" s="39" t="s">
        <v>209</v>
      </c>
      <c r="C49" s="187" t="s">
        <v>210</v>
      </c>
      <c r="D49" s="188"/>
      <c r="E49" s="188"/>
      <c r="F49" s="188"/>
      <c r="G49" s="188"/>
      <c r="H49" s="40">
        <v>0</v>
      </c>
      <c r="I49" s="189">
        <v>0</v>
      </c>
      <c r="J49" s="188"/>
      <c r="K49" s="189">
        <v>0</v>
      </c>
      <c r="L49" s="188"/>
      <c r="M49" s="188"/>
    </row>
    <row r="50" spans="1:13" x14ac:dyDescent="0.25">
      <c r="A50" s="41" t="s">
        <v>211</v>
      </c>
      <c r="B50" s="42" t="s">
        <v>143</v>
      </c>
      <c r="C50" s="181" t="s">
        <v>144</v>
      </c>
      <c r="D50" s="182"/>
      <c r="E50" s="182"/>
      <c r="F50" s="182"/>
      <c r="G50" s="182"/>
      <c r="H50" s="43">
        <v>0</v>
      </c>
      <c r="I50" s="183">
        <v>0</v>
      </c>
      <c r="J50" s="182"/>
      <c r="K50" s="183">
        <v>0</v>
      </c>
      <c r="L50" s="182"/>
      <c r="M50" s="182"/>
    </row>
    <row r="51" spans="1:13" x14ac:dyDescent="0.25">
      <c r="A51" s="41" t="s">
        <v>212</v>
      </c>
      <c r="B51" s="42" t="s">
        <v>146</v>
      </c>
      <c r="C51" s="181" t="s">
        <v>147</v>
      </c>
      <c r="D51" s="182"/>
      <c r="E51" s="182"/>
      <c r="F51" s="182"/>
      <c r="G51" s="182"/>
      <c r="H51" s="43">
        <v>0</v>
      </c>
      <c r="I51" s="183">
        <v>0</v>
      </c>
      <c r="J51" s="182"/>
      <c r="K51" s="183">
        <v>0</v>
      </c>
      <c r="L51" s="182"/>
      <c r="M51" s="182"/>
    </row>
    <row r="52" spans="1:13" x14ac:dyDescent="0.25">
      <c r="A52" s="38" t="s">
        <v>140</v>
      </c>
      <c r="B52" s="39" t="s">
        <v>213</v>
      </c>
      <c r="C52" s="187" t="s">
        <v>214</v>
      </c>
      <c r="D52" s="188"/>
      <c r="E52" s="188"/>
      <c r="F52" s="188"/>
      <c r="G52" s="188"/>
      <c r="H52" s="40">
        <v>0</v>
      </c>
      <c r="I52" s="189">
        <v>0</v>
      </c>
      <c r="J52" s="188"/>
      <c r="K52" s="189">
        <v>0</v>
      </c>
      <c r="L52" s="188"/>
      <c r="M52" s="188"/>
    </row>
    <row r="53" spans="1:13" x14ac:dyDescent="0.25">
      <c r="A53" s="41" t="s">
        <v>215</v>
      </c>
      <c r="B53" s="42" t="s">
        <v>143</v>
      </c>
      <c r="C53" s="181" t="s">
        <v>144</v>
      </c>
      <c r="D53" s="182"/>
      <c r="E53" s="182"/>
      <c r="F53" s="182"/>
      <c r="G53" s="182"/>
      <c r="H53" s="43">
        <v>0</v>
      </c>
      <c r="I53" s="183">
        <v>0</v>
      </c>
      <c r="J53" s="182"/>
      <c r="K53" s="183">
        <v>0</v>
      </c>
      <c r="L53" s="182"/>
      <c r="M53" s="182"/>
    </row>
    <row r="54" spans="1:13" x14ac:dyDescent="0.25">
      <c r="A54" s="41" t="s">
        <v>216</v>
      </c>
      <c r="B54" s="42" t="s">
        <v>146</v>
      </c>
      <c r="C54" s="181" t="s">
        <v>147</v>
      </c>
      <c r="D54" s="182"/>
      <c r="E54" s="182"/>
      <c r="F54" s="182"/>
      <c r="G54" s="182"/>
      <c r="H54" s="43">
        <v>0</v>
      </c>
      <c r="I54" s="183">
        <v>0</v>
      </c>
      <c r="J54" s="182"/>
      <c r="K54" s="183">
        <v>0</v>
      </c>
      <c r="L54" s="182"/>
      <c r="M54" s="182"/>
    </row>
    <row r="55" spans="1:13" x14ac:dyDescent="0.25">
      <c r="A55" s="38" t="s">
        <v>140</v>
      </c>
      <c r="B55" s="39" t="s">
        <v>217</v>
      </c>
      <c r="C55" s="187" t="s">
        <v>218</v>
      </c>
      <c r="D55" s="188"/>
      <c r="E55" s="188"/>
      <c r="F55" s="188"/>
      <c r="G55" s="188"/>
      <c r="H55" s="40">
        <v>0</v>
      </c>
      <c r="I55" s="189">
        <v>0</v>
      </c>
      <c r="J55" s="188"/>
      <c r="K55" s="189">
        <v>0</v>
      </c>
      <c r="L55" s="188"/>
      <c r="M55" s="188"/>
    </row>
    <row r="56" spans="1:13" x14ac:dyDescent="0.25">
      <c r="A56" s="41" t="s">
        <v>219</v>
      </c>
      <c r="B56" s="42" t="s">
        <v>220</v>
      </c>
      <c r="C56" s="181" t="s">
        <v>221</v>
      </c>
      <c r="D56" s="182"/>
      <c r="E56" s="182"/>
      <c r="F56" s="182"/>
      <c r="G56" s="182"/>
      <c r="H56" s="43">
        <v>0</v>
      </c>
      <c r="I56" s="183">
        <v>0</v>
      </c>
      <c r="J56" s="182"/>
      <c r="K56" s="183">
        <v>0</v>
      </c>
      <c r="L56" s="182"/>
      <c r="M56" s="182"/>
    </row>
    <row r="57" spans="1:13" x14ac:dyDescent="0.25">
      <c r="A57" s="41" t="s">
        <v>222</v>
      </c>
      <c r="B57" s="42" t="s">
        <v>223</v>
      </c>
      <c r="C57" s="181" t="s">
        <v>224</v>
      </c>
      <c r="D57" s="182"/>
      <c r="E57" s="182"/>
      <c r="F57" s="182"/>
      <c r="G57" s="182"/>
      <c r="H57" s="43">
        <v>0</v>
      </c>
      <c r="I57" s="183">
        <v>0</v>
      </c>
      <c r="J57" s="182"/>
      <c r="K57" s="183">
        <v>0</v>
      </c>
      <c r="L57" s="182"/>
      <c r="M57" s="182"/>
    </row>
    <row r="58" spans="1:13" x14ac:dyDescent="0.25">
      <c r="A58" s="41" t="s">
        <v>225</v>
      </c>
      <c r="B58" s="42" t="s">
        <v>226</v>
      </c>
      <c r="C58" s="181" t="s">
        <v>227</v>
      </c>
      <c r="D58" s="182"/>
      <c r="E58" s="182"/>
      <c r="F58" s="182"/>
      <c r="G58" s="182"/>
      <c r="H58" s="43">
        <v>0</v>
      </c>
      <c r="I58" s="183">
        <v>0</v>
      </c>
      <c r="J58" s="182"/>
      <c r="K58" s="183">
        <v>0</v>
      </c>
      <c r="L58" s="182"/>
      <c r="M58" s="182"/>
    </row>
    <row r="59" spans="1:13" x14ac:dyDescent="0.25">
      <c r="A59" s="41" t="s">
        <v>228</v>
      </c>
      <c r="B59" s="42" t="s">
        <v>229</v>
      </c>
      <c r="C59" s="181" t="s">
        <v>230</v>
      </c>
      <c r="D59" s="182"/>
      <c r="E59" s="182"/>
      <c r="F59" s="182"/>
      <c r="G59" s="182"/>
      <c r="H59" s="43">
        <v>0</v>
      </c>
      <c r="I59" s="183">
        <v>0</v>
      </c>
      <c r="J59" s="182"/>
      <c r="K59" s="183">
        <v>0</v>
      </c>
      <c r="L59" s="182"/>
      <c r="M59" s="182"/>
    </row>
    <row r="60" spans="1:13" x14ac:dyDescent="0.25">
      <c r="A60" s="41" t="s">
        <v>231</v>
      </c>
      <c r="B60" s="42" t="s">
        <v>232</v>
      </c>
      <c r="C60" s="181" t="s">
        <v>233</v>
      </c>
      <c r="D60" s="182"/>
      <c r="E60" s="182"/>
      <c r="F60" s="182"/>
      <c r="G60" s="182"/>
      <c r="H60" s="43">
        <v>0</v>
      </c>
      <c r="I60" s="183">
        <v>0</v>
      </c>
      <c r="J60" s="182"/>
      <c r="K60" s="183">
        <v>0</v>
      </c>
      <c r="L60" s="182"/>
      <c r="M60" s="182"/>
    </row>
    <row r="61" spans="1:13" x14ac:dyDescent="0.25">
      <c r="A61" s="41" t="s">
        <v>234</v>
      </c>
      <c r="B61" s="42" t="s">
        <v>165</v>
      </c>
      <c r="C61" s="181" t="s">
        <v>166</v>
      </c>
      <c r="D61" s="182"/>
      <c r="E61" s="182"/>
      <c r="F61" s="182"/>
      <c r="G61" s="182"/>
      <c r="H61" s="43">
        <v>0</v>
      </c>
      <c r="I61" s="183">
        <v>0</v>
      </c>
      <c r="J61" s="182"/>
      <c r="K61" s="183">
        <v>0</v>
      </c>
      <c r="L61" s="182"/>
      <c r="M61" s="182"/>
    </row>
    <row r="62" spans="1:13" x14ac:dyDescent="0.25">
      <c r="A62" s="38" t="s">
        <v>140</v>
      </c>
      <c r="B62" s="39" t="s">
        <v>235</v>
      </c>
      <c r="C62" s="187" t="s">
        <v>236</v>
      </c>
      <c r="D62" s="188"/>
      <c r="E62" s="188"/>
      <c r="F62" s="188"/>
      <c r="G62" s="188"/>
      <c r="H62" s="40">
        <v>0</v>
      </c>
      <c r="I62" s="189">
        <v>0</v>
      </c>
      <c r="J62" s="188"/>
      <c r="K62" s="189">
        <v>0</v>
      </c>
      <c r="L62" s="188"/>
      <c r="M62" s="188"/>
    </row>
    <row r="63" spans="1:13" x14ac:dyDescent="0.25">
      <c r="A63" s="41" t="s">
        <v>237</v>
      </c>
      <c r="B63" s="42" t="s">
        <v>238</v>
      </c>
      <c r="C63" s="181" t="s">
        <v>239</v>
      </c>
      <c r="D63" s="182"/>
      <c r="E63" s="182"/>
      <c r="F63" s="182"/>
      <c r="G63" s="182"/>
      <c r="H63" s="43">
        <v>0</v>
      </c>
      <c r="I63" s="183">
        <v>0</v>
      </c>
      <c r="J63" s="182"/>
      <c r="K63" s="183">
        <v>0</v>
      </c>
      <c r="L63" s="182"/>
      <c r="M63" s="182"/>
    </row>
    <row r="64" spans="1:13" ht="15" hidden="1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 ht="12.6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x14ac:dyDescent="0.25">
      <c r="A66" s="44" t="s">
        <v>125</v>
      </c>
      <c r="B66" s="44" t="s">
        <v>126</v>
      </c>
      <c r="C66" s="205" t="s">
        <v>127</v>
      </c>
      <c r="D66" s="206"/>
      <c r="E66" s="206"/>
      <c r="F66" s="206"/>
      <c r="G66" s="206"/>
      <c r="H66" s="45">
        <v>2026</v>
      </c>
      <c r="I66" s="207">
        <v>2027</v>
      </c>
      <c r="J66" s="206"/>
      <c r="K66" s="207">
        <v>2028</v>
      </c>
      <c r="L66" s="206"/>
      <c r="M66" s="206"/>
    </row>
    <row r="67" spans="1:13" x14ac:dyDescent="0.25">
      <c r="A67" s="46" t="s">
        <v>128</v>
      </c>
      <c r="B67" s="47" t="s">
        <v>129</v>
      </c>
      <c r="C67" s="199" t="s">
        <v>130</v>
      </c>
      <c r="D67" s="200"/>
      <c r="E67" s="200"/>
      <c r="F67" s="200"/>
      <c r="G67" s="200"/>
      <c r="H67" s="48">
        <v>1772757.95</v>
      </c>
      <c r="I67" s="201">
        <v>1770704.51</v>
      </c>
      <c r="J67" s="200"/>
      <c r="K67" s="201">
        <v>1770704.51</v>
      </c>
      <c r="L67" s="200"/>
      <c r="M67" s="200"/>
    </row>
    <row r="68" spans="1:13" x14ac:dyDescent="0.25">
      <c r="A68" s="49" t="s">
        <v>131</v>
      </c>
      <c r="B68" s="50" t="s">
        <v>132</v>
      </c>
      <c r="C68" s="202" t="s">
        <v>133</v>
      </c>
      <c r="D68" s="203"/>
      <c r="E68" s="203"/>
      <c r="F68" s="203"/>
      <c r="G68" s="203"/>
      <c r="H68" s="51">
        <v>1772757.95</v>
      </c>
      <c r="I68" s="204">
        <v>1770704.51</v>
      </c>
      <c r="J68" s="203"/>
      <c r="K68" s="204">
        <v>1770704.51</v>
      </c>
      <c r="L68" s="203"/>
      <c r="M68" s="203"/>
    </row>
    <row r="69" spans="1:13" x14ac:dyDescent="0.25">
      <c r="A69" s="52" t="s">
        <v>134</v>
      </c>
      <c r="B69" s="53" t="s">
        <v>135</v>
      </c>
      <c r="C69" s="196" t="s">
        <v>136</v>
      </c>
      <c r="D69" s="197"/>
      <c r="E69" s="197"/>
      <c r="F69" s="197"/>
      <c r="G69" s="197"/>
      <c r="H69" s="54">
        <v>1772757.95</v>
      </c>
      <c r="I69" s="198">
        <v>1770704.51</v>
      </c>
      <c r="J69" s="197"/>
      <c r="K69" s="198">
        <v>1770704.51</v>
      </c>
      <c r="L69" s="197"/>
      <c r="M69" s="197"/>
    </row>
    <row r="70" spans="1:13" x14ac:dyDescent="0.25">
      <c r="A70" s="52" t="s">
        <v>137</v>
      </c>
      <c r="B70" s="53" t="s">
        <v>138</v>
      </c>
      <c r="C70" s="196" t="s">
        <v>139</v>
      </c>
      <c r="D70" s="197"/>
      <c r="E70" s="197"/>
      <c r="F70" s="197"/>
      <c r="G70" s="197"/>
      <c r="H70" s="54">
        <v>1772757.95</v>
      </c>
      <c r="I70" s="198">
        <v>1770704.51</v>
      </c>
      <c r="J70" s="197"/>
      <c r="K70" s="198">
        <v>1770704.51</v>
      </c>
      <c r="L70" s="197"/>
      <c r="M70" s="197"/>
    </row>
    <row r="71" spans="1:13" ht="22.5" x14ac:dyDescent="0.25">
      <c r="A71" s="52" t="s">
        <v>240</v>
      </c>
      <c r="B71" s="53" t="s">
        <v>241</v>
      </c>
      <c r="C71" s="196" t="s">
        <v>242</v>
      </c>
      <c r="D71" s="197"/>
      <c r="E71" s="197"/>
      <c r="F71" s="197"/>
      <c r="G71" s="197"/>
      <c r="H71" s="54">
        <v>1772757.95</v>
      </c>
      <c r="I71" s="198">
        <v>1770704.51</v>
      </c>
      <c r="J71" s="197"/>
      <c r="K71" s="198">
        <v>1770704.51</v>
      </c>
      <c r="L71" s="197"/>
      <c r="M71" s="197"/>
    </row>
    <row r="72" spans="1:13" x14ac:dyDescent="0.25">
      <c r="A72" s="55" t="s">
        <v>243</v>
      </c>
      <c r="B72" s="56" t="s">
        <v>244</v>
      </c>
      <c r="C72" s="193" t="s">
        <v>245</v>
      </c>
      <c r="D72" s="194"/>
      <c r="E72" s="194"/>
      <c r="F72" s="194"/>
      <c r="G72" s="194"/>
      <c r="H72" s="57">
        <v>89332.01</v>
      </c>
      <c r="I72" s="195">
        <v>89332.01</v>
      </c>
      <c r="J72" s="194"/>
      <c r="K72" s="195">
        <v>89332.01</v>
      </c>
      <c r="L72" s="194"/>
      <c r="M72" s="194"/>
    </row>
    <row r="73" spans="1:13" x14ac:dyDescent="0.25">
      <c r="A73" s="58" t="s">
        <v>246</v>
      </c>
      <c r="B73" s="59" t="s">
        <v>247</v>
      </c>
      <c r="C73" s="184" t="s">
        <v>248</v>
      </c>
      <c r="D73" s="185"/>
      <c r="E73" s="185"/>
      <c r="F73" s="185"/>
      <c r="G73" s="185"/>
      <c r="H73" s="60">
        <v>87204.01</v>
      </c>
      <c r="I73" s="186">
        <v>87204.01</v>
      </c>
      <c r="J73" s="185"/>
      <c r="K73" s="186">
        <v>87204.01</v>
      </c>
      <c r="L73" s="185"/>
      <c r="M73" s="185"/>
    </row>
    <row r="74" spans="1:13" x14ac:dyDescent="0.25">
      <c r="A74" s="38" t="s">
        <v>140</v>
      </c>
      <c r="B74" s="39" t="s">
        <v>195</v>
      </c>
      <c r="C74" s="187" t="s">
        <v>74</v>
      </c>
      <c r="D74" s="188"/>
      <c r="E74" s="188"/>
      <c r="F74" s="188"/>
      <c r="G74" s="188"/>
      <c r="H74" s="40">
        <v>87204.01</v>
      </c>
      <c r="I74" s="189">
        <v>87204.01</v>
      </c>
      <c r="J74" s="188"/>
      <c r="K74" s="189">
        <v>87204.01</v>
      </c>
      <c r="L74" s="188"/>
      <c r="M74" s="188"/>
    </row>
    <row r="75" spans="1:13" x14ac:dyDescent="0.25">
      <c r="A75" s="41" t="s">
        <v>249</v>
      </c>
      <c r="B75" s="42" t="s">
        <v>250</v>
      </c>
      <c r="C75" s="181" t="s">
        <v>251</v>
      </c>
      <c r="D75" s="182"/>
      <c r="E75" s="182"/>
      <c r="F75" s="182"/>
      <c r="G75" s="182"/>
      <c r="H75" s="43">
        <v>2700</v>
      </c>
      <c r="I75" s="183">
        <v>2700</v>
      </c>
      <c r="J75" s="182"/>
      <c r="K75" s="183">
        <v>2700</v>
      </c>
      <c r="L75" s="182"/>
      <c r="M75" s="182"/>
    </row>
    <row r="76" spans="1:13" x14ac:dyDescent="0.25">
      <c r="A76" s="41" t="s">
        <v>252</v>
      </c>
      <c r="B76" s="42" t="s">
        <v>253</v>
      </c>
      <c r="C76" s="181" t="s">
        <v>254</v>
      </c>
      <c r="D76" s="182"/>
      <c r="E76" s="182"/>
      <c r="F76" s="182"/>
      <c r="G76" s="182"/>
      <c r="H76" s="43">
        <v>0</v>
      </c>
      <c r="I76" s="183">
        <v>0</v>
      </c>
      <c r="J76" s="182"/>
      <c r="K76" s="183">
        <v>0</v>
      </c>
      <c r="L76" s="182"/>
      <c r="M76" s="182"/>
    </row>
    <row r="77" spans="1:13" x14ac:dyDescent="0.25">
      <c r="A77" s="41" t="s">
        <v>255</v>
      </c>
      <c r="B77" s="42" t="s">
        <v>256</v>
      </c>
      <c r="C77" s="181" t="s">
        <v>257</v>
      </c>
      <c r="D77" s="182"/>
      <c r="E77" s="182"/>
      <c r="F77" s="182"/>
      <c r="G77" s="182"/>
      <c r="H77" s="43">
        <v>600</v>
      </c>
      <c r="I77" s="183">
        <v>600</v>
      </c>
      <c r="J77" s="182"/>
      <c r="K77" s="183">
        <v>600</v>
      </c>
      <c r="L77" s="182"/>
      <c r="M77" s="182"/>
    </row>
    <row r="78" spans="1:13" x14ac:dyDescent="0.25">
      <c r="A78" s="41" t="s">
        <v>258</v>
      </c>
      <c r="B78" s="42" t="s">
        <v>259</v>
      </c>
      <c r="C78" s="181" t="s">
        <v>260</v>
      </c>
      <c r="D78" s="182"/>
      <c r="E78" s="182"/>
      <c r="F78" s="182"/>
      <c r="G78" s="182"/>
      <c r="H78" s="43">
        <v>0</v>
      </c>
      <c r="I78" s="183">
        <v>0</v>
      </c>
      <c r="J78" s="182"/>
      <c r="K78" s="183">
        <v>0</v>
      </c>
      <c r="L78" s="182"/>
      <c r="M78" s="182"/>
    </row>
    <row r="79" spans="1:13" x14ac:dyDescent="0.25">
      <c r="A79" s="41" t="s">
        <v>261</v>
      </c>
      <c r="B79" s="42" t="s">
        <v>262</v>
      </c>
      <c r="C79" s="181" t="s">
        <v>263</v>
      </c>
      <c r="D79" s="182"/>
      <c r="E79" s="182"/>
      <c r="F79" s="182"/>
      <c r="G79" s="182"/>
      <c r="H79" s="43">
        <v>1300</v>
      </c>
      <c r="I79" s="183">
        <v>1300</v>
      </c>
      <c r="J79" s="182"/>
      <c r="K79" s="183">
        <v>1300</v>
      </c>
      <c r="L79" s="182"/>
      <c r="M79" s="182"/>
    </row>
    <row r="80" spans="1:13" x14ac:dyDescent="0.25">
      <c r="A80" s="41" t="s">
        <v>264</v>
      </c>
      <c r="B80" s="42" t="s">
        <v>265</v>
      </c>
      <c r="C80" s="181" t="s">
        <v>266</v>
      </c>
      <c r="D80" s="182"/>
      <c r="E80" s="182"/>
      <c r="F80" s="182"/>
      <c r="G80" s="182"/>
      <c r="H80" s="43">
        <v>0</v>
      </c>
      <c r="I80" s="183">
        <v>0</v>
      </c>
      <c r="J80" s="182"/>
      <c r="K80" s="183">
        <v>0</v>
      </c>
      <c r="L80" s="182"/>
      <c r="M80" s="182"/>
    </row>
    <row r="81" spans="1:13" x14ac:dyDescent="0.25">
      <c r="A81" s="41" t="s">
        <v>267</v>
      </c>
      <c r="B81" s="42" t="s">
        <v>268</v>
      </c>
      <c r="C81" s="181" t="s">
        <v>269</v>
      </c>
      <c r="D81" s="182"/>
      <c r="E81" s="182"/>
      <c r="F81" s="182"/>
      <c r="G81" s="182"/>
      <c r="H81" s="43">
        <v>0</v>
      </c>
      <c r="I81" s="183">
        <v>0</v>
      </c>
      <c r="J81" s="182"/>
      <c r="K81" s="183">
        <v>0</v>
      </c>
      <c r="L81" s="182"/>
      <c r="M81" s="182"/>
    </row>
    <row r="82" spans="1:13" x14ac:dyDescent="0.25">
      <c r="A82" s="41" t="s">
        <v>270</v>
      </c>
      <c r="B82" s="42" t="s">
        <v>271</v>
      </c>
      <c r="C82" s="181" t="s">
        <v>272</v>
      </c>
      <c r="D82" s="182"/>
      <c r="E82" s="182"/>
      <c r="F82" s="182"/>
      <c r="G82" s="182"/>
      <c r="H82" s="43">
        <v>650</v>
      </c>
      <c r="I82" s="183">
        <v>650</v>
      </c>
      <c r="J82" s="182"/>
      <c r="K82" s="183">
        <v>650</v>
      </c>
      <c r="L82" s="182"/>
      <c r="M82" s="182"/>
    </row>
    <row r="83" spans="1:13" x14ac:dyDescent="0.25">
      <c r="A83" s="41" t="s">
        <v>273</v>
      </c>
      <c r="B83" s="42" t="s">
        <v>274</v>
      </c>
      <c r="C83" s="181" t="s">
        <v>275</v>
      </c>
      <c r="D83" s="182"/>
      <c r="E83" s="182"/>
      <c r="F83" s="182"/>
      <c r="G83" s="182"/>
      <c r="H83" s="43">
        <v>0</v>
      </c>
      <c r="I83" s="183">
        <v>0</v>
      </c>
      <c r="J83" s="182"/>
      <c r="K83" s="183">
        <v>0</v>
      </c>
      <c r="L83" s="182"/>
      <c r="M83" s="182"/>
    </row>
    <row r="84" spans="1:13" x14ac:dyDescent="0.25">
      <c r="A84" s="41" t="s">
        <v>276</v>
      </c>
      <c r="B84" s="42" t="s">
        <v>277</v>
      </c>
      <c r="C84" s="181" t="s">
        <v>278</v>
      </c>
      <c r="D84" s="182"/>
      <c r="E84" s="182"/>
      <c r="F84" s="182"/>
      <c r="G84" s="182"/>
      <c r="H84" s="43">
        <v>100</v>
      </c>
      <c r="I84" s="183">
        <v>100</v>
      </c>
      <c r="J84" s="182"/>
      <c r="K84" s="183">
        <v>100</v>
      </c>
      <c r="L84" s="182"/>
      <c r="M84" s="182"/>
    </row>
    <row r="85" spans="1:13" x14ac:dyDescent="0.25">
      <c r="A85" s="41" t="s">
        <v>279</v>
      </c>
      <c r="B85" s="42" t="s">
        <v>280</v>
      </c>
      <c r="C85" s="181" t="s">
        <v>281</v>
      </c>
      <c r="D85" s="182"/>
      <c r="E85" s="182"/>
      <c r="F85" s="182"/>
      <c r="G85" s="182"/>
      <c r="H85" s="43">
        <v>0</v>
      </c>
      <c r="I85" s="183">
        <v>0</v>
      </c>
      <c r="J85" s="182"/>
      <c r="K85" s="183">
        <v>0</v>
      </c>
      <c r="L85" s="182"/>
      <c r="M85" s="182"/>
    </row>
    <row r="86" spans="1:13" x14ac:dyDescent="0.25">
      <c r="A86" s="41" t="s">
        <v>282</v>
      </c>
      <c r="B86" s="42" t="s">
        <v>283</v>
      </c>
      <c r="C86" s="181" t="s">
        <v>284</v>
      </c>
      <c r="D86" s="182"/>
      <c r="E86" s="182"/>
      <c r="F86" s="182"/>
      <c r="G86" s="182"/>
      <c r="H86" s="43">
        <v>0</v>
      </c>
      <c r="I86" s="183">
        <v>0</v>
      </c>
      <c r="J86" s="182"/>
      <c r="K86" s="183">
        <v>0</v>
      </c>
      <c r="L86" s="182"/>
      <c r="M86" s="182"/>
    </row>
    <row r="87" spans="1:13" x14ac:dyDescent="0.25">
      <c r="A87" s="41" t="s">
        <v>285</v>
      </c>
      <c r="B87" s="42" t="s">
        <v>286</v>
      </c>
      <c r="C87" s="181" t="s">
        <v>287</v>
      </c>
      <c r="D87" s="182"/>
      <c r="E87" s="182"/>
      <c r="F87" s="182"/>
      <c r="G87" s="182"/>
      <c r="H87" s="43">
        <v>0</v>
      </c>
      <c r="I87" s="183">
        <v>0</v>
      </c>
      <c r="J87" s="182"/>
      <c r="K87" s="183">
        <v>0</v>
      </c>
      <c r="L87" s="182"/>
      <c r="M87" s="182"/>
    </row>
    <row r="88" spans="1:13" x14ac:dyDescent="0.25">
      <c r="A88" s="41" t="s">
        <v>288</v>
      </c>
      <c r="B88" s="42" t="s">
        <v>289</v>
      </c>
      <c r="C88" s="181" t="s">
        <v>290</v>
      </c>
      <c r="D88" s="182"/>
      <c r="E88" s="182"/>
      <c r="F88" s="182"/>
      <c r="G88" s="182"/>
      <c r="H88" s="43">
        <v>2800</v>
      </c>
      <c r="I88" s="183">
        <v>2800</v>
      </c>
      <c r="J88" s="182"/>
      <c r="K88" s="183">
        <v>2800</v>
      </c>
      <c r="L88" s="182"/>
      <c r="M88" s="182"/>
    </row>
    <row r="89" spans="1:13" x14ac:dyDescent="0.25">
      <c r="A89" s="41" t="s">
        <v>291</v>
      </c>
      <c r="B89" s="42" t="s">
        <v>292</v>
      </c>
      <c r="C89" s="181" t="s">
        <v>293</v>
      </c>
      <c r="D89" s="182"/>
      <c r="E89" s="182"/>
      <c r="F89" s="182"/>
      <c r="G89" s="182"/>
      <c r="H89" s="43">
        <v>400</v>
      </c>
      <c r="I89" s="183">
        <v>400</v>
      </c>
      <c r="J89" s="182"/>
      <c r="K89" s="183">
        <v>400</v>
      </c>
      <c r="L89" s="182"/>
      <c r="M89" s="182"/>
    </row>
    <row r="90" spans="1:13" x14ac:dyDescent="0.25">
      <c r="A90" s="41" t="s">
        <v>294</v>
      </c>
      <c r="B90" s="42" t="s">
        <v>295</v>
      </c>
      <c r="C90" s="181" t="s">
        <v>296</v>
      </c>
      <c r="D90" s="182"/>
      <c r="E90" s="182"/>
      <c r="F90" s="182"/>
      <c r="G90" s="182"/>
      <c r="H90" s="43">
        <v>8450</v>
      </c>
      <c r="I90" s="183">
        <v>8450</v>
      </c>
      <c r="J90" s="182"/>
      <c r="K90" s="183">
        <v>8450</v>
      </c>
      <c r="L90" s="182"/>
      <c r="M90" s="182"/>
    </row>
    <row r="91" spans="1:13" x14ac:dyDescent="0.25">
      <c r="A91" s="41" t="s">
        <v>297</v>
      </c>
      <c r="B91" s="42" t="s">
        <v>298</v>
      </c>
      <c r="C91" s="181" t="s">
        <v>299</v>
      </c>
      <c r="D91" s="182"/>
      <c r="E91" s="182"/>
      <c r="F91" s="182"/>
      <c r="G91" s="182"/>
      <c r="H91" s="43">
        <v>3400</v>
      </c>
      <c r="I91" s="183">
        <v>3400</v>
      </c>
      <c r="J91" s="182"/>
      <c r="K91" s="183">
        <v>3400</v>
      </c>
      <c r="L91" s="182"/>
      <c r="M91" s="182"/>
    </row>
    <row r="92" spans="1:13" x14ac:dyDescent="0.25">
      <c r="A92" s="41" t="s">
        <v>300</v>
      </c>
      <c r="B92" s="42" t="s">
        <v>301</v>
      </c>
      <c r="C92" s="181" t="s">
        <v>302</v>
      </c>
      <c r="D92" s="182"/>
      <c r="E92" s="182"/>
      <c r="F92" s="182"/>
      <c r="G92" s="182"/>
      <c r="H92" s="43">
        <v>50</v>
      </c>
      <c r="I92" s="183">
        <v>50</v>
      </c>
      <c r="J92" s="182"/>
      <c r="K92" s="183">
        <v>50</v>
      </c>
      <c r="L92" s="182"/>
      <c r="M92" s="182"/>
    </row>
    <row r="93" spans="1:13" x14ac:dyDescent="0.25">
      <c r="A93" s="41" t="s">
        <v>303</v>
      </c>
      <c r="B93" s="42" t="s">
        <v>304</v>
      </c>
      <c r="C93" s="181" t="s">
        <v>305</v>
      </c>
      <c r="D93" s="182"/>
      <c r="E93" s="182"/>
      <c r="F93" s="182"/>
      <c r="G93" s="182"/>
      <c r="H93" s="43">
        <v>0</v>
      </c>
      <c r="I93" s="183">
        <v>0</v>
      </c>
      <c r="J93" s="182"/>
      <c r="K93" s="183">
        <v>0</v>
      </c>
      <c r="L93" s="182"/>
      <c r="M93" s="182"/>
    </row>
    <row r="94" spans="1:13" x14ac:dyDescent="0.25">
      <c r="A94" s="41" t="s">
        <v>306</v>
      </c>
      <c r="B94" s="42" t="s">
        <v>307</v>
      </c>
      <c r="C94" s="181" t="s">
        <v>308</v>
      </c>
      <c r="D94" s="182"/>
      <c r="E94" s="182"/>
      <c r="F94" s="182"/>
      <c r="G94" s="182"/>
      <c r="H94" s="43">
        <v>300</v>
      </c>
      <c r="I94" s="183">
        <v>300</v>
      </c>
      <c r="J94" s="182"/>
      <c r="K94" s="183">
        <v>300</v>
      </c>
      <c r="L94" s="182"/>
      <c r="M94" s="182"/>
    </row>
    <row r="95" spans="1:13" x14ac:dyDescent="0.25">
      <c r="A95" s="41" t="s">
        <v>309</v>
      </c>
      <c r="B95" s="42" t="s">
        <v>310</v>
      </c>
      <c r="C95" s="181" t="s">
        <v>311</v>
      </c>
      <c r="D95" s="182"/>
      <c r="E95" s="182"/>
      <c r="F95" s="182"/>
      <c r="G95" s="182"/>
      <c r="H95" s="43">
        <v>15000</v>
      </c>
      <c r="I95" s="183">
        <v>15000</v>
      </c>
      <c r="J95" s="182"/>
      <c r="K95" s="183">
        <v>15000</v>
      </c>
      <c r="L95" s="182"/>
      <c r="M95" s="182"/>
    </row>
    <row r="96" spans="1:13" x14ac:dyDescent="0.25">
      <c r="A96" s="41" t="s">
        <v>312</v>
      </c>
      <c r="B96" s="42" t="s">
        <v>313</v>
      </c>
      <c r="C96" s="181" t="s">
        <v>314</v>
      </c>
      <c r="D96" s="182"/>
      <c r="E96" s="182"/>
      <c r="F96" s="182"/>
      <c r="G96" s="182"/>
      <c r="H96" s="43">
        <v>15110</v>
      </c>
      <c r="I96" s="183">
        <v>15110</v>
      </c>
      <c r="J96" s="182"/>
      <c r="K96" s="183">
        <v>15110</v>
      </c>
      <c r="L96" s="182"/>
      <c r="M96" s="182"/>
    </row>
    <row r="97" spans="1:13" x14ac:dyDescent="0.25">
      <c r="A97" s="41" t="s">
        <v>315</v>
      </c>
      <c r="B97" s="42" t="s">
        <v>316</v>
      </c>
      <c r="C97" s="181" t="s">
        <v>317</v>
      </c>
      <c r="D97" s="182"/>
      <c r="E97" s="182"/>
      <c r="F97" s="182"/>
      <c r="G97" s="182"/>
      <c r="H97" s="43">
        <v>1400</v>
      </c>
      <c r="I97" s="183">
        <v>1400</v>
      </c>
      <c r="J97" s="182"/>
      <c r="K97" s="183">
        <v>1400</v>
      </c>
      <c r="L97" s="182"/>
      <c r="M97" s="182"/>
    </row>
    <row r="98" spans="1:13" x14ac:dyDescent="0.25">
      <c r="A98" s="41" t="s">
        <v>318</v>
      </c>
      <c r="B98" s="42" t="s">
        <v>319</v>
      </c>
      <c r="C98" s="181" t="s">
        <v>320</v>
      </c>
      <c r="D98" s="182"/>
      <c r="E98" s="182"/>
      <c r="F98" s="182"/>
      <c r="G98" s="182"/>
      <c r="H98" s="43">
        <v>0</v>
      </c>
      <c r="I98" s="183">
        <v>0</v>
      </c>
      <c r="J98" s="182"/>
      <c r="K98" s="183">
        <v>0</v>
      </c>
      <c r="L98" s="182"/>
      <c r="M98" s="182"/>
    </row>
    <row r="99" spans="1:13" x14ac:dyDescent="0.25">
      <c r="A99" s="41" t="s">
        <v>321</v>
      </c>
      <c r="B99" s="42" t="s">
        <v>322</v>
      </c>
      <c r="C99" s="181" t="s">
        <v>323</v>
      </c>
      <c r="D99" s="182"/>
      <c r="E99" s="182"/>
      <c r="F99" s="182"/>
      <c r="G99" s="182"/>
      <c r="H99" s="43">
        <v>0</v>
      </c>
      <c r="I99" s="183">
        <v>0</v>
      </c>
      <c r="J99" s="182"/>
      <c r="K99" s="183">
        <v>0</v>
      </c>
      <c r="L99" s="182"/>
      <c r="M99" s="182"/>
    </row>
    <row r="100" spans="1:13" x14ac:dyDescent="0.25">
      <c r="A100" s="41" t="s">
        <v>324</v>
      </c>
      <c r="B100" s="42" t="s">
        <v>325</v>
      </c>
      <c r="C100" s="181" t="s">
        <v>326</v>
      </c>
      <c r="D100" s="182"/>
      <c r="E100" s="182"/>
      <c r="F100" s="182"/>
      <c r="G100" s="182"/>
      <c r="H100" s="43">
        <v>0</v>
      </c>
      <c r="I100" s="183">
        <v>0</v>
      </c>
      <c r="J100" s="182"/>
      <c r="K100" s="183">
        <v>0</v>
      </c>
      <c r="L100" s="182"/>
      <c r="M100" s="182"/>
    </row>
    <row r="101" spans="1:13" x14ac:dyDescent="0.25">
      <c r="A101" s="41" t="s">
        <v>327</v>
      </c>
      <c r="B101" s="42" t="s">
        <v>328</v>
      </c>
      <c r="C101" s="181" t="s">
        <v>329</v>
      </c>
      <c r="D101" s="182"/>
      <c r="E101" s="182"/>
      <c r="F101" s="182"/>
      <c r="G101" s="182"/>
      <c r="H101" s="43">
        <v>0</v>
      </c>
      <c r="I101" s="183">
        <v>0</v>
      </c>
      <c r="J101" s="182"/>
      <c r="K101" s="183">
        <v>0</v>
      </c>
      <c r="L101" s="182"/>
      <c r="M101" s="182"/>
    </row>
    <row r="102" spans="1:13" x14ac:dyDescent="0.25">
      <c r="A102" s="41" t="s">
        <v>330</v>
      </c>
      <c r="B102" s="42" t="s">
        <v>331</v>
      </c>
      <c r="C102" s="181" t="s">
        <v>332</v>
      </c>
      <c r="D102" s="182"/>
      <c r="E102" s="182"/>
      <c r="F102" s="182"/>
      <c r="G102" s="182"/>
      <c r="H102" s="43">
        <v>1800</v>
      </c>
      <c r="I102" s="183">
        <v>1800</v>
      </c>
      <c r="J102" s="182"/>
      <c r="K102" s="183">
        <v>1800</v>
      </c>
      <c r="L102" s="182"/>
      <c r="M102" s="182"/>
    </row>
    <row r="103" spans="1:13" x14ac:dyDescent="0.25">
      <c r="A103" s="41" t="s">
        <v>333</v>
      </c>
      <c r="B103" s="42" t="s">
        <v>334</v>
      </c>
      <c r="C103" s="181" t="s">
        <v>335</v>
      </c>
      <c r="D103" s="182"/>
      <c r="E103" s="182"/>
      <c r="F103" s="182"/>
      <c r="G103" s="182"/>
      <c r="H103" s="43">
        <v>1500</v>
      </c>
      <c r="I103" s="183">
        <v>1500</v>
      </c>
      <c r="J103" s="182"/>
      <c r="K103" s="183">
        <v>1500</v>
      </c>
      <c r="L103" s="182"/>
      <c r="M103" s="182"/>
    </row>
    <row r="104" spans="1:13" x14ac:dyDescent="0.25">
      <c r="A104" s="41" t="s">
        <v>336</v>
      </c>
      <c r="B104" s="42" t="s">
        <v>337</v>
      </c>
      <c r="C104" s="181" t="s">
        <v>338</v>
      </c>
      <c r="D104" s="182"/>
      <c r="E104" s="182"/>
      <c r="F104" s="182"/>
      <c r="G104" s="182"/>
      <c r="H104" s="43">
        <v>0</v>
      </c>
      <c r="I104" s="183">
        <v>0</v>
      </c>
      <c r="J104" s="182"/>
      <c r="K104" s="183">
        <v>0</v>
      </c>
      <c r="L104" s="182"/>
      <c r="M104" s="182"/>
    </row>
    <row r="105" spans="1:13" x14ac:dyDescent="0.25">
      <c r="A105" s="41" t="s">
        <v>339</v>
      </c>
      <c r="B105" s="42" t="s">
        <v>340</v>
      </c>
      <c r="C105" s="181" t="s">
        <v>341</v>
      </c>
      <c r="D105" s="182"/>
      <c r="E105" s="182"/>
      <c r="F105" s="182"/>
      <c r="G105" s="182"/>
      <c r="H105" s="43">
        <v>1250</v>
      </c>
      <c r="I105" s="183">
        <v>1250</v>
      </c>
      <c r="J105" s="182"/>
      <c r="K105" s="183">
        <v>1250</v>
      </c>
      <c r="L105" s="182"/>
      <c r="M105" s="182"/>
    </row>
    <row r="106" spans="1:13" x14ac:dyDescent="0.25">
      <c r="A106" s="41" t="s">
        <v>342</v>
      </c>
      <c r="B106" s="42" t="s">
        <v>343</v>
      </c>
      <c r="C106" s="181" t="s">
        <v>344</v>
      </c>
      <c r="D106" s="182"/>
      <c r="E106" s="182"/>
      <c r="F106" s="182"/>
      <c r="G106" s="182"/>
      <c r="H106" s="43">
        <v>2238</v>
      </c>
      <c r="I106" s="183">
        <v>2238</v>
      </c>
      <c r="J106" s="182"/>
      <c r="K106" s="183">
        <v>2238</v>
      </c>
      <c r="L106" s="182"/>
      <c r="M106" s="182"/>
    </row>
    <row r="107" spans="1:13" x14ac:dyDescent="0.25">
      <c r="A107" s="41" t="s">
        <v>345</v>
      </c>
      <c r="B107" s="42" t="s">
        <v>346</v>
      </c>
      <c r="C107" s="181" t="s">
        <v>347</v>
      </c>
      <c r="D107" s="182"/>
      <c r="E107" s="182"/>
      <c r="F107" s="182"/>
      <c r="G107" s="182"/>
      <c r="H107" s="43">
        <v>202.69</v>
      </c>
      <c r="I107" s="183">
        <v>202.69</v>
      </c>
      <c r="J107" s="182"/>
      <c r="K107" s="183">
        <v>202.69</v>
      </c>
      <c r="L107" s="182"/>
      <c r="M107" s="182"/>
    </row>
    <row r="108" spans="1:13" x14ac:dyDescent="0.25">
      <c r="A108" s="41" t="s">
        <v>348</v>
      </c>
      <c r="B108" s="42" t="s">
        <v>349</v>
      </c>
      <c r="C108" s="181" t="s">
        <v>350</v>
      </c>
      <c r="D108" s="182"/>
      <c r="E108" s="182"/>
      <c r="F108" s="182"/>
      <c r="G108" s="182"/>
      <c r="H108" s="43">
        <v>0</v>
      </c>
      <c r="I108" s="183">
        <v>0</v>
      </c>
      <c r="J108" s="182"/>
      <c r="K108" s="183">
        <v>0</v>
      </c>
      <c r="L108" s="182"/>
      <c r="M108" s="182"/>
    </row>
    <row r="109" spans="1:13" x14ac:dyDescent="0.25">
      <c r="A109" s="41" t="s">
        <v>351</v>
      </c>
      <c r="B109" s="42" t="s">
        <v>352</v>
      </c>
      <c r="C109" s="181" t="s">
        <v>353</v>
      </c>
      <c r="D109" s="182"/>
      <c r="E109" s="182"/>
      <c r="F109" s="182"/>
      <c r="G109" s="182"/>
      <c r="H109" s="43">
        <v>200</v>
      </c>
      <c r="I109" s="183">
        <v>200</v>
      </c>
      <c r="J109" s="182"/>
      <c r="K109" s="183">
        <v>200</v>
      </c>
      <c r="L109" s="182"/>
      <c r="M109" s="182"/>
    </row>
    <row r="110" spans="1:13" x14ac:dyDescent="0.25">
      <c r="A110" s="41" t="s">
        <v>354</v>
      </c>
      <c r="B110" s="42" t="s">
        <v>355</v>
      </c>
      <c r="C110" s="181" t="s">
        <v>356</v>
      </c>
      <c r="D110" s="182"/>
      <c r="E110" s="182"/>
      <c r="F110" s="182"/>
      <c r="G110" s="182"/>
      <c r="H110" s="43">
        <v>2500</v>
      </c>
      <c r="I110" s="183">
        <v>2500</v>
      </c>
      <c r="J110" s="182"/>
      <c r="K110" s="183">
        <v>2500</v>
      </c>
      <c r="L110" s="182"/>
      <c r="M110" s="182"/>
    </row>
    <row r="111" spans="1:13" x14ac:dyDescent="0.25">
      <c r="A111" s="41" t="s">
        <v>357</v>
      </c>
      <c r="B111" s="42" t="s">
        <v>358</v>
      </c>
      <c r="C111" s="181" t="s">
        <v>359</v>
      </c>
      <c r="D111" s="182"/>
      <c r="E111" s="182"/>
      <c r="F111" s="182"/>
      <c r="G111" s="182"/>
      <c r="H111" s="43">
        <v>200</v>
      </c>
      <c r="I111" s="183">
        <v>200</v>
      </c>
      <c r="J111" s="182"/>
      <c r="K111" s="183">
        <v>200</v>
      </c>
      <c r="L111" s="182"/>
      <c r="M111" s="182"/>
    </row>
    <row r="112" spans="1:13" x14ac:dyDescent="0.25">
      <c r="A112" s="41" t="s">
        <v>360</v>
      </c>
      <c r="B112" s="42" t="s">
        <v>361</v>
      </c>
      <c r="C112" s="181" t="s">
        <v>362</v>
      </c>
      <c r="D112" s="182"/>
      <c r="E112" s="182"/>
      <c r="F112" s="182"/>
      <c r="G112" s="182"/>
      <c r="H112" s="43">
        <v>8500</v>
      </c>
      <c r="I112" s="183">
        <v>8500</v>
      </c>
      <c r="J112" s="182"/>
      <c r="K112" s="183">
        <v>8500</v>
      </c>
      <c r="L112" s="182"/>
      <c r="M112" s="182"/>
    </row>
    <row r="113" spans="1:13" x14ac:dyDescent="0.25">
      <c r="A113" s="41" t="s">
        <v>363</v>
      </c>
      <c r="B113" s="42" t="s">
        <v>364</v>
      </c>
      <c r="C113" s="181" t="s">
        <v>365</v>
      </c>
      <c r="D113" s="182"/>
      <c r="E113" s="182"/>
      <c r="F113" s="182"/>
      <c r="G113" s="182"/>
      <c r="H113" s="43">
        <v>0</v>
      </c>
      <c r="I113" s="183">
        <v>0</v>
      </c>
      <c r="J113" s="182"/>
      <c r="K113" s="183">
        <v>0</v>
      </c>
      <c r="L113" s="182"/>
      <c r="M113" s="182"/>
    </row>
    <row r="114" spans="1:13" x14ac:dyDescent="0.25">
      <c r="A114" s="41" t="s">
        <v>366</v>
      </c>
      <c r="B114" s="42" t="s">
        <v>367</v>
      </c>
      <c r="C114" s="181" t="s">
        <v>368</v>
      </c>
      <c r="D114" s="182"/>
      <c r="E114" s="182"/>
      <c r="F114" s="182"/>
      <c r="G114" s="182"/>
      <c r="H114" s="43">
        <v>0</v>
      </c>
      <c r="I114" s="183">
        <v>0</v>
      </c>
      <c r="J114" s="182"/>
      <c r="K114" s="183">
        <v>0</v>
      </c>
      <c r="L114" s="182"/>
      <c r="M114" s="182"/>
    </row>
    <row r="115" spans="1:13" x14ac:dyDescent="0.25">
      <c r="A115" s="41" t="s">
        <v>369</v>
      </c>
      <c r="B115" s="42" t="s">
        <v>370</v>
      </c>
      <c r="C115" s="181" t="s">
        <v>371</v>
      </c>
      <c r="D115" s="182"/>
      <c r="E115" s="182"/>
      <c r="F115" s="182"/>
      <c r="G115" s="182"/>
      <c r="H115" s="43">
        <v>1400</v>
      </c>
      <c r="I115" s="183">
        <v>1400</v>
      </c>
      <c r="J115" s="182"/>
      <c r="K115" s="183">
        <v>1400</v>
      </c>
      <c r="L115" s="182"/>
      <c r="M115" s="182"/>
    </row>
    <row r="116" spans="1:13" x14ac:dyDescent="0.25">
      <c r="A116" s="41" t="s">
        <v>372</v>
      </c>
      <c r="B116" s="42" t="s">
        <v>373</v>
      </c>
      <c r="C116" s="181" t="s">
        <v>374</v>
      </c>
      <c r="D116" s="182"/>
      <c r="E116" s="182"/>
      <c r="F116" s="182"/>
      <c r="G116" s="182"/>
      <c r="H116" s="43">
        <v>900</v>
      </c>
      <c r="I116" s="183">
        <v>900</v>
      </c>
      <c r="J116" s="182"/>
      <c r="K116" s="183">
        <v>900</v>
      </c>
      <c r="L116" s="182"/>
      <c r="M116" s="182"/>
    </row>
    <row r="117" spans="1:13" x14ac:dyDescent="0.25">
      <c r="A117" s="41" t="s">
        <v>375</v>
      </c>
      <c r="B117" s="42" t="s">
        <v>376</v>
      </c>
      <c r="C117" s="181" t="s">
        <v>377</v>
      </c>
      <c r="D117" s="182"/>
      <c r="E117" s="182"/>
      <c r="F117" s="182"/>
      <c r="G117" s="182"/>
      <c r="H117" s="43">
        <v>300</v>
      </c>
      <c r="I117" s="183">
        <v>300</v>
      </c>
      <c r="J117" s="182"/>
      <c r="K117" s="183">
        <v>300</v>
      </c>
      <c r="L117" s="182"/>
      <c r="M117" s="182"/>
    </row>
    <row r="118" spans="1:13" x14ac:dyDescent="0.25">
      <c r="A118" s="41" t="s">
        <v>378</v>
      </c>
      <c r="B118" s="42" t="s">
        <v>379</v>
      </c>
      <c r="C118" s="181" t="s">
        <v>380</v>
      </c>
      <c r="D118" s="182"/>
      <c r="E118" s="182"/>
      <c r="F118" s="182"/>
      <c r="G118" s="182"/>
      <c r="H118" s="43">
        <v>600</v>
      </c>
      <c r="I118" s="183">
        <v>600</v>
      </c>
      <c r="J118" s="182"/>
      <c r="K118" s="183">
        <v>600</v>
      </c>
      <c r="L118" s="182"/>
      <c r="M118" s="182"/>
    </row>
    <row r="119" spans="1:13" x14ac:dyDescent="0.25">
      <c r="A119" s="41" t="s">
        <v>381</v>
      </c>
      <c r="B119" s="42" t="s">
        <v>382</v>
      </c>
      <c r="C119" s="181" t="s">
        <v>383</v>
      </c>
      <c r="D119" s="182"/>
      <c r="E119" s="182"/>
      <c r="F119" s="182"/>
      <c r="G119" s="182"/>
      <c r="H119" s="43">
        <v>0</v>
      </c>
      <c r="I119" s="183">
        <v>0</v>
      </c>
      <c r="J119" s="182"/>
      <c r="K119" s="183">
        <v>0</v>
      </c>
      <c r="L119" s="182"/>
      <c r="M119" s="182"/>
    </row>
    <row r="120" spans="1:13" x14ac:dyDescent="0.25">
      <c r="A120" s="41" t="s">
        <v>384</v>
      </c>
      <c r="B120" s="42" t="s">
        <v>385</v>
      </c>
      <c r="C120" s="181" t="s">
        <v>386</v>
      </c>
      <c r="D120" s="182"/>
      <c r="E120" s="182"/>
      <c r="F120" s="182"/>
      <c r="G120" s="182"/>
      <c r="H120" s="43">
        <v>0</v>
      </c>
      <c r="I120" s="183">
        <v>0</v>
      </c>
      <c r="J120" s="182"/>
      <c r="K120" s="183">
        <v>0</v>
      </c>
      <c r="L120" s="182"/>
      <c r="M120" s="182"/>
    </row>
    <row r="121" spans="1:13" x14ac:dyDescent="0.25">
      <c r="A121" s="41" t="s">
        <v>387</v>
      </c>
      <c r="B121" s="42" t="s">
        <v>388</v>
      </c>
      <c r="C121" s="181" t="s">
        <v>389</v>
      </c>
      <c r="D121" s="182"/>
      <c r="E121" s="182"/>
      <c r="F121" s="182"/>
      <c r="G121" s="182"/>
      <c r="H121" s="43">
        <v>0</v>
      </c>
      <c r="I121" s="183">
        <v>0</v>
      </c>
      <c r="J121" s="182"/>
      <c r="K121" s="183">
        <v>0</v>
      </c>
      <c r="L121" s="182"/>
      <c r="M121" s="182"/>
    </row>
    <row r="122" spans="1:13" x14ac:dyDescent="0.25">
      <c r="A122" s="41" t="s">
        <v>390</v>
      </c>
      <c r="B122" s="42" t="s">
        <v>391</v>
      </c>
      <c r="C122" s="181" t="s">
        <v>392</v>
      </c>
      <c r="D122" s="182"/>
      <c r="E122" s="182"/>
      <c r="F122" s="182"/>
      <c r="G122" s="182"/>
      <c r="H122" s="43">
        <v>910</v>
      </c>
      <c r="I122" s="183">
        <v>910</v>
      </c>
      <c r="J122" s="182"/>
      <c r="K122" s="183">
        <v>910</v>
      </c>
      <c r="L122" s="182"/>
      <c r="M122" s="182"/>
    </row>
    <row r="123" spans="1:13" x14ac:dyDescent="0.25">
      <c r="A123" s="41" t="s">
        <v>393</v>
      </c>
      <c r="B123" s="42" t="s">
        <v>394</v>
      </c>
      <c r="C123" s="181" t="s">
        <v>395</v>
      </c>
      <c r="D123" s="182"/>
      <c r="E123" s="182"/>
      <c r="F123" s="182"/>
      <c r="G123" s="182"/>
      <c r="H123" s="43">
        <v>0</v>
      </c>
      <c r="I123" s="183">
        <v>0</v>
      </c>
      <c r="J123" s="182"/>
      <c r="K123" s="183">
        <v>0</v>
      </c>
      <c r="L123" s="182"/>
      <c r="M123" s="182"/>
    </row>
    <row r="124" spans="1:13" x14ac:dyDescent="0.25">
      <c r="A124" s="41" t="s">
        <v>396</v>
      </c>
      <c r="B124" s="42" t="s">
        <v>397</v>
      </c>
      <c r="C124" s="181" t="s">
        <v>398</v>
      </c>
      <c r="D124" s="182"/>
      <c r="E124" s="182"/>
      <c r="F124" s="182"/>
      <c r="G124" s="182"/>
      <c r="H124" s="43">
        <v>0</v>
      </c>
      <c r="I124" s="183">
        <v>0</v>
      </c>
      <c r="J124" s="182"/>
      <c r="K124" s="183">
        <v>0</v>
      </c>
      <c r="L124" s="182"/>
      <c r="M124" s="182"/>
    </row>
    <row r="125" spans="1:13" x14ac:dyDescent="0.25">
      <c r="A125" s="41" t="s">
        <v>399</v>
      </c>
      <c r="B125" s="42" t="s">
        <v>400</v>
      </c>
      <c r="C125" s="181" t="s">
        <v>401</v>
      </c>
      <c r="D125" s="182"/>
      <c r="E125" s="182"/>
      <c r="F125" s="182"/>
      <c r="G125" s="182"/>
      <c r="H125" s="43">
        <v>0</v>
      </c>
      <c r="I125" s="183">
        <v>0</v>
      </c>
      <c r="J125" s="182"/>
      <c r="K125" s="183">
        <v>0</v>
      </c>
      <c r="L125" s="182"/>
      <c r="M125" s="182"/>
    </row>
    <row r="126" spans="1:13" x14ac:dyDescent="0.25">
      <c r="A126" s="41" t="s">
        <v>402</v>
      </c>
      <c r="B126" s="42" t="s">
        <v>403</v>
      </c>
      <c r="C126" s="181" t="s">
        <v>404</v>
      </c>
      <c r="D126" s="182"/>
      <c r="E126" s="182"/>
      <c r="F126" s="182"/>
      <c r="G126" s="182"/>
      <c r="H126" s="43">
        <v>2500</v>
      </c>
      <c r="I126" s="183">
        <v>2500</v>
      </c>
      <c r="J126" s="182"/>
      <c r="K126" s="183">
        <v>2500</v>
      </c>
      <c r="L126" s="182"/>
      <c r="M126" s="182"/>
    </row>
    <row r="127" spans="1:13" x14ac:dyDescent="0.25">
      <c r="A127" s="41" t="s">
        <v>405</v>
      </c>
      <c r="B127" s="42" t="s">
        <v>406</v>
      </c>
      <c r="C127" s="181" t="s">
        <v>407</v>
      </c>
      <c r="D127" s="182"/>
      <c r="E127" s="182"/>
      <c r="F127" s="182"/>
      <c r="G127" s="182"/>
      <c r="H127" s="43">
        <v>500</v>
      </c>
      <c r="I127" s="183">
        <v>500</v>
      </c>
      <c r="J127" s="182"/>
      <c r="K127" s="183">
        <v>500</v>
      </c>
      <c r="L127" s="182"/>
      <c r="M127" s="182"/>
    </row>
    <row r="128" spans="1:13" x14ac:dyDescent="0.25">
      <c r="A128" s="41" t="s">
        <v>408</v>
      </c>
      <c r="B128" s="42" t="s">
        <v>409</v>
      </c>
      <c r="C128" s="181" t="s">
        <v>410</v>
      </c>
      <c r="D128" s="182"/>
      <c r="E128" s="182"/>
      <c r="F128" s="182"/>
      <c r="G128" s="182"/>
      <c r="H128" s="43">
        <v>0</v>
      </c>
      <c r="I128" s="183">
        <v>0</v>
      </c>
      <c r="J128" s="182"/>
      <c r="K128" s="183">
        <v>0</v>
      </c>
      <c r="L128" s="182"/>
      <c r="M128" s="182"/>
    </row>
    <row r="129" spans="1:13" x14ac:dyDescent="0.25">
      <c r="A129" s="41" t="s">
        <v>411</v>
      </c>
      <c r="B129" s="42" t="s">
        <v>412</v>
      </c>
      <c r="C129" s="181" t="s">
        <v>413</v>
      </c>
      <c r="D129" s="182"/>
      <c r="E129" s="182"/>
      <c r="F129" s="182"/>
      <c r="G129" s="182"/>
      <c r="H129" s="43">
        <v>1000</v>
      </c>
      <c r="I129" s="183">
        <v>1000</v>
      </c>
      <c r="J129" s="182"/>
      <c r="K129" s="183">
        <v>1000</v>
      </c>
      <c r="L129" s="182"/>
      <c r="M129" s="182"/>
    </row>
    <row r="130" spans="1:13" x14ac:dyDescent="0.25">
      <c r="A130" s="41" t="s">
        <v>414</v>
      </c>
      <c r="B130" s="42" t="s">
        <v>415</v>
      </c>
      <c r="C130" s="181" t="s">
        <v>416</v>
      </c>
      <c r="D130" s="182"/>
      <c r="E130" s="182"/>
      <c r="F130" s="182"/>
      <c r="G130" s="182"/>
      <c r="H130" s="43">
        <v>500</v>
      </c>
      <c r="I130" s="183">
        <v>500</v>
      </c>
      <c r="J130" s="182"/>
      <c r="K130" s="183">
        <v>500</v>
      </c>
      <c r="L130" s="182"/>
      <c r="M130" s="182"/>
    </row>
    <row r="131" spans="1:13" x14ac:dyDescent="0.25">
      <c r="A131" s="41" t="s">
        <v>417</v>
      </c>
      <c r="B131" s="42" t="s">
        <v>418</v>
      </c>
      <c r="C131" s="181" t="s">
        <v>419</v>
      </c>
      <c r="D131" s="182"/>
      <c r="E131" s="182"/>
      <c r="F131" s="182"/>
      <c r="G131" s="182"/>
      <c r="H131" s="43">
        <v>396</v>
      </c>
      <c r="I131" s="183">
        <v>396</v>
      </c>
      <c r="J131" s="182"/>
      <c r="K131" s="183">
        <v>396</v>
      </c>
      <c r="L131" s="182"/>
      <c r="M131" s="182"/>
    </row>
    <row r="132" spans="1:13" x14ac:dyDescent="0.25">
      <c r="A132" s="41" t="s">
        <v>420</v>
      </c>
      <c r="B132" s="42" t="s">
        <v>421</v>
      </c>
      <c r="C132" s="181" t="s">
        <v>422</v>
      </c>
      <c r="D132" s="182"/>
      <c r="E132" s="182"/>
      <c r="F132" s="182"/>
      <c r="G132" s="182"/>
      <c r="H132" s="43">
        <v>0</v>
      </c>
      <c r="I132" s="183">
        <v>0</v>
      </c>
      <c r="J132" s="182"/>
      <c r="K132" s="183">
        <v>0</v>
      </c>
      <c r="L132" s="182"/>
      <c r="M132" s="182"/>
    </row>
    <row r="133" spans="1:13" x14ac:dyDescent="0.25">
      <c r="A133" s="41" t="s">
        <v>423</v>
      </c>
      <c r="B133" s="42" t="s">
        <v>424</v>
      </c>
      <c r="C133" s="181" t="s">
        <v>425</v>
      </c>
      <c r="D133" s="182"/>
      <c r="E133" s="182"/>
      <c r="F133" s="182"/>
      <c r="G133" s="182"/>
      <c r="H133" s="43">
        <v>1250</v>
      </c>
      <c r="I133" s="183">
        <v>1250</v>
      </c>
      <c r="J133" s="182"/>
      <c r="K133" s="183">
        <v>1250</v>
      </c>
      <c r="L133" s="182"/>
      <c r="M133" s="182"/>
    </row>
    <row r="134" spans="1:13" x14ac:dyDescent="0.25">
      <c r="A134" s="41" t="s">
        <v>426</v>
      </c>
      <c r="B134" s="42" t="s">
        <v>427</v>
      </c>
      <c r="C134" s="181" t="s">
        <v>428</v>
      </c>
      <c r="D134" s="182"/>
      <c r="E134" s="182"/>
      <c r="F134" s="182"/>
      <c r="G134" s="182"/>
      <c r="H134" s="43">
        <v>0</v>
      </c>
      <c r="I134" s="183">
        <v>0</v>
      </c>
      <c r="J134" s="182"/>
      <c r="K134" s="183">
        <v>0</v>
      </c>
      <c r="L134" s="182"/>
      <c r="M134" s="182"/>
    </row>
    <row r="135" spans="1:13" x14ac:dyDescent="0.25">
      <c r="A135" s="41" t="s">
        <v>429</v>
      </c>
      <c r="B135" s="42" t="s">
        <v>430</v>
      </c>
      <c r="C135" s="181" t="s">
        <v>431</v>
      </c>
      <c r="D135" s="182"/>
      <c r="E135" s="182"/>
      <c r="F135" s="182"/>
      <c r="G135" s="182"/>
      <c r="H135" s="43">
        <v>180</v>
      </c>
      <c r="I135" s="183">
        <v>180</v>
      </c>
      <c r="J135" s="182"/>
      <c r="K135" s="183">
        <v>180</v>
      </c>
      <c r="L135" s="182"/>
      <c r="M135" s="182"/>
    </row>
    <row r="136" spans="1:13" x14ac:dyDescent="0.25">
      <c r="A136" s="41" t="s">
        <v>432</v>
      </c>
      <c r="B136" s="42" t="s">
        <v>433</v>
      </c>
      <c r="C136" s="181" t="s">
        <v>434</v>
      </c>
      <c r="D136" s="182"/>
      <c r="E136" s="182"/>
      <c r="F136" s="182"/>
      <c r="G136" s="182"/>
      <c r="H136" s="43">
        <v>0</v>
      </c>
      <c r="I136" s="183">
        <v>0</v>
      </c>
      <c r="J136" s="182"/>
      <c r="K136" s="183">
        <v>0</v>
      </c>
      <c r="L136" s="182"/>
      <c r="M136" s="182"/>
    </row>
    <row r="137" spans="1:13" x14ac:dyDescent="0.25">
      <c r="A137" s="41" t="s">
        <v>435</v>
      </c>
      <c r="B137" s="42" t="s">
        <v>436</v>
      </c>
      <c r="C137" s="181" t="s">
        <v>437</v>
      </c>
      <c r="D137" s="182"/>
      <c r="E137" s="182"/>
      <c r="F137" s="182"/>
      <c r="G137" s="182"/>
      <c r="H137" s="43">
        <v>100</v>
      </c>
      <c r="I137" s="183">
        <v>100</v>
      </c>
      <c r="J137" s="182"/>
      <c r="K137" s="183">
        <v>100</v>
      </c>
      <c r="L137" s="182"/>
      <c r="M137" s="182"/>
    </row>
    <row r="138" spans="1:13" x14ac:dyDescent="0.25">
      <c r="A138" s="41" t="s">
        <v>438</v>
      </c>
      <c r="B138" s="42" t="s">
        <v>439</v>
      </c>
      <c r="C138" s="181" t="s">
        <v>440</v>
      </c>
      <c r="D138" s="182"/>
      <c r="E138" s="182"/>
      <c r="F138" s="182"/>
      <c r="G138" s="182"/>
      <c r="H138" s="43">
        <v>0</v>
      </c>
      <c r="I138" s="183">
        <v>0</v>
      </c>
      <c r="J138" s="182"/>
      <c r="K138" s="183">
        <v>0</v>
      </c>
      <c r="L138" s="182"/>
      <c r="M138" s="182"/>
    </row>
    <row r="139" spans="1:13" x14ac:dyDescent="0.25">
      <c r="A139" s="41" t="s">
        <v>441</v>
      </c>
      <c r="B139" s="42" t="s">
        <v>439</v>
      </c>
      <c r="C139" s="181" t="s">
        <v>440</v>
      </c>
      <c r="D139" s="182"/>
      <c r="E139" s="182"/>
      <c r="F139" s="182"/>
      <c r="G139" s="182"/>
      <c r="H139" s="43">
        <v>0</v>
      </c>
      <c r="I139" s="183">
        <v>0</v>
      </c>
      <c r="J139" s="182"/>
      <c r="K139" s="183">
        <v>0</v>
      </c>
      <c r="L139" s="182"/>
      <c r="M139" s="182"/>
    </row>
    <row r="140" spans="1:13" x14ac:dyDescent="0.25">
      <c r="A140" s="41" t="s">
        <v>442</v>
      </c>
      <c r="B140" s="42" t="s">
        <v>443</v>
      </c>
      <c r="C140" s="181" t="s">
        <v>444</v>
      </c>
      <c r="D140" s="182"/>
      <c r="E140" s="182"/>
      <c r="F140" s="182"/>
      <c r="G140" s="182"/>
      <c r="H140" s="43">
        <v>0</v>
      </c>
      <c r="I140" s="183">
        <v>0</v>
      </c>
      <c r="J140" s="182"/>
      <c r="K140" s="183">
        <v>0</v>
      </c>
      <c r="L140" s="182"/>
      <c r="M140" s="182"/>
    </row>
    <row r="141" spans="1:13" x14ac:dyDescent="0.25">
      <c r="A141" s="41" t="s">
        <v>445</v>
      </c>
      <c r="B141" s="42" t="s">
        <v>446</v>
      </c>
      <c r="C141" s="181" t="s">
        <v>447</v>
      </c>
      <c r="D141" s="182"/>
      <c r="E141" s="182"/>
      <c r="F141" s="182"/>
      <c r="G141" s="182"/>
      <c r="H141" s="43">
        <v>3229.32</v>
      </c>
      <c r="I141" s="183">
        <v>3229.32</v>
      </c>
      <c r="J141" s="182"/>
      <c r="K141" s="183">
        <v>3229.32</v>
      </c>
      <c r="L141" s="182"/>
      <c r="M141" s="182"/>
    </row>
    <row r="142" spans="1:13" x14ac:dyDescent="0.25">
      <c r="A142" s="41" t="s">
        <v>448</v>
      </c>
      <c r="B142" s="42" t="s">
        <v>449</v>
      </c>
      <c r="C142" s="181" t="s">
        <v>450</v>
      </c>
      <c r="D142" s="182"/>
      <c r="E142" s="182"/>
      <c r="F142" s="182"/>
      <c r="G142" s="182"/>
      <c r="H142" s="43">
        <v>0</v>
      </c>
      <c r="I142" s="183">
        <v>0</v>
      </c>
      <c r="J142" s="182"/>
      <c r="K142" s="183">
        <v>0</v>
      </c>
      <c r="L142" s="182"/>
      <c r="M142" s="182"/>
    </row>
    <row r="143" spans="1:13" x14ac:dyDescent="0.25">
      <c r="A143" s="41" t="s">
        <v>451</v>
      </c>
      <c r="B143" s="42" t="s">
        <v>452</v>
      </c>
      <c r="C143" s="181" t="s">
        <v>453</v>
      </c>
      <c r="D143" s="182"/>
      <c r="E143" s="182"/>
      <c r="F143" s="182"/>
      <c r="G143" s="182"/>
      <c r="H143" s="43">
        <v>120</v>
      </c>
      <c r="I143" s="183">
        <v>120</v>
      </c>
      <c r="J143" s="182"/>
      <c r="K143" s="183">
        <v>120</v>
      </c>
      <c r="L143" s="182"/>
      <c r="M143" s="182"/>
    </row>
    <row r="144" spans="1:13" x14ac:dyDescent="0.25">
      <c r="A144" s="41" t="s">
        <v>454</v>
      </c>
      <c r="B144" s="42" t="s">
        <v>455</v>
      </c>
      <c r="C144" s="181" t="s">
        <v>456</v>
      </c>
      <c r="D144" s="182"/>
      <c r="E144" s="182"/>
      <c r="F144" s="182"/>
      <c r="G144" s="182"/>
      <c r="H144" s="43">
        <v>230</v>
      </c>
      <c r="I144" s="183">
        <v>230</v>
      </c>
      <c r="J144" s="182"/>
      <c r="K144" s="183">
        <v>230</v>
      </c>
      <c r="L144" s="182"/>
      <c r="M144" s="182"/>
    </row>
    <row r="145" spans="1:13" x14ac:dyDescent="0.25">
      <c r="A145" s="41" t="s">
        <v>457</v>
      </c>
      <c r="B145" s="42" t="s">
        <v>458</v>
      </c>
      <c r="C145" s="181" t="s">
        <v>459</v>
      </c>
      <c r="D145" s="182"/>
      <c r="E145" s="182"/>
      <c r="F145" s="182"/>
      <c r="G145" s="182"/>
      <c r="H145" s="43">
        <v>0</v>
      </c>
      <c r="I145" s="183">
        <v>0</v>
      </c>
      <c r="J145" s="182"/>
      <c r="K145" s="183">
        <v>0</v>
      </c>
      <c r="L145" s="182"/>
      <c r="M145" s="182"/>
    </row>
    <row r="146" spans="1:13" x14ac:dyDescent="0.25">
      <c r="A146" s="41" t="s">
        <v>460</v>
      </c>
      <c r="B146" s="42" t="s">
        <v>461</v>
      </c>
      <c r="C146" s="181" t="s">
        <v>462</v>
      </c>
      <c r="D146" s="182"/>
      <c r="E146" s="182"/>
      <c r="F146" s="182"/>
      <c r="G146" s="182"/>
      <c r="H146" s="43">
        <v>50</v>
      </c>
      <c r="I146" s="183">
        <v>50</v>
      </c>
      <c r="J146" s="182"/>
      <c r="K146" s="183">
        <v>50</v>
      </c>
      <c r="L146" s="182"/>
      <c r="M146" s="182"/>
    </row>
    <row r="147" spans="1:13" x14ac:dyDescent="0.25">
      <c r="A147" s="41" t="s">
        <v>463</v>
      </c>
      <c r="B147" s="42" t="s">
        <v>464</v>
      </c>
      <c r="C147" s="181" t="s">
        <v>465</v>
      </c>
      <c r="D147" s="182"/>
      <c r="E147" s="182"/>
      <c r="F147" s="182"/>
      <c r="G147" s="182"/>
      <c r="H147" s="43">
        <v>0</v>
      </c>
      <c r="I147" s="183">
        <v>0</v>
      </c>
      <c r="J147" s="182"/>
      <c r="K147" s="183">
        <v>0</v>
      </c>
      <c r="L147" s="182"/>
      <c r="M147" s="182"/>
    </row>
    <row r="148" spans="1:13" x14ac:dyDescent="0.25">
      <c r="A148" s="41" t="s">
        <v>466</v>
      </c>
      <c r="B148" s="42" t="s">
        <v>467</v>
      </c>
      <c r="C148" s="181" t="s">
        <v>468</v>
      </c>
      <c r="D148" s="182"/>
      <c r="E148" s="182"/>
      <c r="F148" s="182"/>
      <c r="G148" s="182"/>
      <c r="H148" s="43">
        <v>0</v>
      </c>
      <c r="I148" s="183">
        <v>0</v>
      </c>
      <c r="J148" s="182"/>
      <c r="K148" s="183">
        <v>0</v>
      </c>
      <c r="L148" s="182"/>
      <c r="M148" s="182"/>
    </row>
    <row r="149" spans="1:13" x14ac:dyDescent="0.25">
      <c r="A149" s="41" t="s">
        <v>469</v>
      </c>
      <c r="B149" s="42" t="s">
        <v>470</v>
      </c>
      <c r="C149" s="181" t="s">
        <v>471</v>
      </c>
      <c r="D149" s="182"/>
      <c r="E149" s="182"/>
      <c r="F149" s="182"/>
      <c r="G149" s="182"/>
      <c r="H149" s="43">
        <v>50</v>
      </c>
      <c r="I149" s="183">
        <v>50</v>
      </c>
      <c r="J149" s="182"/>
      <c r="K149" s="183">
        <v>50</v>
      </c>
      <c r="L149" s="182"/>
      <c r="M149" s="182"/>
    </row>
    <row r="150" spans="1:13" x14ac:dyDescent="0.25">
      <c r="A150" s="41" t="s">
        <v>472</v>
      </c>
      <c r="B150" s="42" t="s">
        <v>473</v>
      </c>
      <c r="C150" s="181" t="s">
        <v>474</v>
      </c>
      <c r="D150" s="182"/>
      <c r="E150" s="182"/>
      <c r="F150" s="182"/>
      <c r="G150" s="182"/>
      <c r="H150" s="43">
        <v>1490</v>
      </c>
      <c r="I150" s="183">
        <v>1490</v>
      </c>
      <c r="J150" s="182"/>
      <c r="K150" s="183">
        <v>1490</v>
      </c>
      <c r="L150" s="182"/>
      <c r="M150" s="182"/>
    </row>
    <row r="151" spans="1:13" x14ac:dyDescent="0.25">
      <c r="A151" s="41" t="s">
        <v>475</v>
      </c>
      <c r="B151" s="42" t="s">
        <v>476</v>
      </c>
      <c r="C151" s="181" t="s">
        <v>477</v>
      </c>
      <c r="D151" s="182"/>
      <c r="E151" s="182"/>
      <c r="F151" s="182"/>
      <c r="G151" s="182"/>
      <c r="H151" s="43">
        <v>848</v>
      </c>
      <c r="I151" s="183">
        <v>848</v>
      </c>
      <c r="J151" s="182"/>
      <c r="K151" s="183">
        <v>848</v>
      </c>
      <c r="L151" s="182"/>
      <c r="M151" s="182"/>
    </row>
    <row r="152" spans="1:13" x14ac:dyDescent="0.25">
      <c r="A152" s="41" t="s">
        <v>478</v>
      </c>
      <c r="B152" s="42" t="s">
        <v>479</v>
      </c>
      <c r="C152" s="181" t="s">
        <v>480</v>
      </c>
      <c r="D152" s="182"/>
      <c r="E152" s="182"/>
      <c r="F152" s="182"/>
      <c r="G152" s="182"/>
      <c r="H152" s="43">
        <v>0</v>
      </c>
      <c r="I152" s="183">
        <v>0</v>
      </c>
      <c r="J152" s="182"/>
      <c r="K152" s="183">
        <v>0</v>
      </c>
      <c r="L152" s="182"/>
      <c r="M152" s="182"/>
    </row>
    <row r="153" spans="1:13" x14ac:dyDescent="0.25">
      <c r="A153" s="41" t="s">
        <v>481</v>
      </c>
      <c r="B153" s="42" t="s">
        <v>482</v>
      </c>
      <c r="C153" s="181" t="s">
        <v>483</v>
      </c>
      <c r="D153" s="182"/>
      <c r="E153" s="182"/>
      <c r="F153" s="182"/>
      <c r="G153" s="182"/>
      <c r="H153" s="43">
        <v>0</v>
      </c>
      <c r="I153" s="183">
        <v>0</v>
      </c>
      <c r="J153" s="182"/>
      <c r="K153" s="183">
        <v>0</v>
      </c>
      <c r="L153" s="182"/>
      <c r="M153" s="182"/>
    </row>
    <row r="154" spans="1:13" x14ac:dyDescent="0.25">
      <c r="A154" s="41" t="s">
        <v>484</v>
      </c>
      <c r="B154" s="42" t="s">
        <v>485</v>
      </c>
      <c r="C154" s="181" t="s">
        <v>486</v>
      </c>
      <c r="D154" s="182"/>
      <c r="E154" s="182"/>
      <c r="F154" s="182"/>
      <c r="G154" s="182"/>
      <c r="H154" s="43">
        <v>0</v>
      </c>
      <c r="I154" s="183">
        <v>0</v>
      </c>
      <c r="J154" s="182"/>
      <c r="K154" s="183">
        <v>0</v>
      </c>
      <c r="L154" s="182"/>
      <c r="M154" s="182"/>
    </row>
    <row r="155" spans="1:13" ht="22.5" x14ac:dyDescent="0.25">
      <c r="A155" s="58" t="s">
        <v>487</v>
      </c>
      <c r="B155" s="59" t="s">
        <v>488</v>
      </c>
      <c r="C155" s="184" t="s">
        <v>489</v>
      </c>
      <c r="D155" s="185"/>
      <c r="E155" s="185"/>
      <c r="F155" s="185"/>
      <c r="G155" s="185"/>
      <c r="H155" s="60">
        <v>0</v>
      </c>
      <c r="I155" s="186">
        <v>0</v>
      </c>
      <c r="J155" s="185"/>
      <c r="K155" s="186">
        <v>0</v>
      </c>
      <c r="L155" s="185"/>
      <c r="M155" s="185"/>
    </row>
    <row r="156" spans="1:13" x14ac:dyDescent="0.25">
      <c r="A156" s="38" t="s">
        <v>140</v>
      </c>
      <c r="B156" s="39" t="s">
        <v>195</v>
      </c>
      <c r="C156" s="187" t="s">
        <v>74</v>
      </c>
      <c r="D156" s="188"/>
      <c r="E156" s="188"/>
      <c r="F156" s="188"/>
      <c r="G156" s="188"/>
      <c r="H156" s="40">
        <v>0</v>
      </c>
      <c r="I156" s="189">
        <v>0</v>
      </c>
      <c r="J156" s="188"/>
      <c r="K156" s="189">
        <v>0</v>
      </c>
      <c r="L156" s="188"/>
      <c r="M156" s="188"/>
    </row>
    <row r="157" spans="1:13" x14ac:dyDescent="0.25">
      <c r="A157" s="41" t="s">
        <v>490</v>
      </c>
      <c r="B157" s="42" t="s">
        <v>331</v>
      </c>
      <c r="C157" s="181" t="s">
        <v>491</v>
      </c>
      <c r="D157" s="182"/>
      <c r="E157" s="182"/>
      <c r="F157" s="182"/>
      <c r="G157" s="182"/>
      <c r="H157" s="43">
        <v>0</v>
      </c>
      <c r="I157" s="183">
        <v>0</v>
      </c>
      <c r="J157" s="182"/>
      <c r="K157" s="183">
        <v>0</v>
      </c>
      <c r="L157" s="182"/>
      <c r="M157" s="182"/>
    </row>
    <row r="158" spans="1:13" x14ac:dyDescent="0.25">
      <c r="A158" s="41" t="s">
        <v>492</v>
      </c>
      <c r="B158" s="42" t="s">
        <v>361</v>
      </c>
      <c r="C158" s="181" t="s">
        <v>493</v>
      </c>
      <c r="D158" s="182"/>
      <c r="E158" s="182"/>
      <c r="F158" s="182"/>
      <c r="G158" s="182"/>
      <c r="H158" s="43">
        <v>0</v>
      </c>
      <c r="I158" s="183">
        <v>0</v>
      </c>
      <c r="J158" s="182"/>
      <c r="K158" s="183">
        <v>0</v>
      </c>
      <c r="L158" s="182"/>
      <c r="M158" s="182"/>
    </row>
    <row r="159" spans="1:13" x14ac:dyDescent="0.25">
      <c r="A159" s="41" t="s">
        <v>494</v>
      </c>
      <c r="B159" s="42" t="s">
        <v>495</v>
      </c>
      <c r="C159" s="181" t="s">
        <v>496</v>
      </c>
      <c r="D159" s="182"/>
      <c r="E159" s="182"/>
      <c r="F159" s="182"/>
      <c r="G159" s="182"/>
      <c r="H159" s="43">
        <v>0</v>
      </c>
      <c r="I159" s="183">
        <v>0</v>
      </c>
      <c r="J159" s="182"/>
      <c r="K159" s="183">
        <v>0</v>
      </c>
      <c r="L159" s="182"/>
      <c r="M159" s="182"/>
    </row>
    <row r="160" spans="1:13" x14ac:dyDescent="0.25">
      <c r="A160" s="41" t="s">
        <v>497</v>
      </c>
      <c r="B160" s="42" t="s">
        <v>498</v>
      </c>
      <c r="C160" s="181" t="s">
        <v>499</v>
      </c>
      <c r="D160" s="182"/>
      <c r="E160" s="182"/>
      <c r="F160" s="182"/>
      <c r="G160" s="182"/>
      <c r="H160" s="43">
        <v>0</v>
      </c>
      <c r="I160" s="183">
        <v>0</v>
      </c>
      <c r="J160" s="182"/>
      <c r="K160" s="183">
        <v>0</v>
      </c>
      <c r="L160" s="182"/>
      <c r="M160" s="182"/>
    </row>
    <row r="161" spans="1:13" x14ac:dyDescent="0.25">
      <c r="A161" s="41" t="s">
        <v>500</v>
      </c>
      <c r="B161" s="42" t="s">
        <v>501</v>
      </c>
      <c r="C161" s="181" t="s">
        <v>502</v>
      </c>
      <c r="D161" s="182"/>
      <c r="E161" s="182"/>
      <c r="F161" s="182"/>
      <c r="G161" s="182"/>
      <c r="H161" s="43">
        <v>0</v>
      </c>
      <c r="I161" s="183">
        <v>0</v>
      </c>
      <c r="J161" s="182"/>
      <c r="K161" s="183">
        <v>0</v>
      </c>
      <c r="L161" s="182"/>
      <c r="M161" s="182"/>
    </row>
    <row r="162" spans="1:13" x14ac:dyDescent="0.25">
      <c r="A162" s="41" t="s">
        <v>503</v>
      </c>
      <c r="B162" s="42" t="s">
        <v>504</v>
      </c>
      <c r="C162" s="181" t="s">
        <v>505</v>
      </c>
      <c r="D162" s="182"/>
      <c r="E162" s="182"/>
      <c r="F162" s="182"/>
      <c r="G162" s="182"/>
      <c r="H162" s="43">
        <v>0</v>
      </c>
      <c r="I162" s="183">
        <v>0</v>
      </c>
      <c r="J162" s="182"/>
      <c r="K162" s="183">
        <v>0</v>
      </c>
      <c r="L162" s="182"/>
      <c r="M162" s="182"/>
    </row>
    <row r="163" spans="1:13" x14ac:dyDescent="0.25">
      <c r="A163" s="58" t="s">
        <v>506</v>
      </c>
      <c r="B163" s="59" t="s">
        <v>507</v>
      </c>
      <c r="C163" s="184" t="s">
        <v>508</v>
      </c>
      <c r="D163" s="185"/>
      <c r="E163" s="185"/>
      <c r="F163" s="185"/>
      <c r="G163" s="185"/>
      <c r="H163" s="60">
        <v>2128</v>
      </c>
      <c r="I163" s="186">
        <v>2128</v>
      </c>
      <c r="J163" s="185"/>
      <c r="K163" s="186">
        <v>2128</v>
      </c>
      <c r="L163" s="185"/>
      <c r="M163" s="185"/>
    </row>
    <row r="164" spans="1:13" x14ac:dyDescent="0.25">
      <c r="A164" s="38" t="s">
        <v>140</v>
      </c>
      <c r="B164" s="39" t="s">
        <v>195</v>
      </c>
      <c r="C164" s="187" t="s">
        <v>74</v>
      </c>
      <c r="D164" s="188"/>
      <c r="E164" s="188"/>
      <c r="F164" s="188"/>
      <c r="G164" s="188"/>
      <c r="H164" s="40">
        <v>2128</v>
      </c>
      <c r="I164" s="189">
        <v>2128</v>
      </c>
      <c r="J164" s="188"/>
      <c r="K164" s="189">
        <v>2128</v>
      </c>
      <c r="L164" s="188"/>
      <c r="M164" s="188"/>
    </row>
    <row r="165" spans="1:13" x14ac:dyDescent="0.25">
      <c r="A165" s="41" t="s">
        <v>509</v>
      </c>
      <c r="B165" s="42" t="s">
        <v>510</v>
      </c>
      <c r="C165" s="181" t="s">
        <v>511</v>
      </c>
      <c r="D165" s="182"/>
      <c r="E165" s="182"/>
      <c r="F165" s="182"/>
      <c r="G165" s="182"/>
      <c r="H165" s="43">
        <v>1428</v>
      </c>
      <c r="I165" s="183">
        <v>1428</v>
      </c>
      <c r="J165" s="182"/>
      <c r="K165" s="183">
        <v>1428</v>
      </c>
      <c r="L165" s="182"/>
      <c r="M165" s="182"/>
    </row>
    <row r="166" spans="1:13" x14ac:dyDescent="0.25">
      <c r="A166" s="41" t="s">
        <v>512</v>
      </c>
      <c r="B166" s="42" t="s">
        <v>513</v>
      </c>
      <c r="C166" s="181" t="s">
        <v>514</v>
      </c>
      <c r="D166" s="182"/>
      <c r="E166" s="182"/>
      <c r="F166" s="182"/>
      <c r="G166" s="182"/>
      <c r="H166" s="43">
        <v>700</v>
      </c>
      <c r="I166" s="183">
        <v>700</v>
      </c>
      <c r="J166" s="182"/>
      <c r="K166" s="183">
        <v>700</v>
      </c>
      <c r="L166" s="182"/>
      <c r="M166" s="182"/>
    </row>
    <row r="167" spans="1:13" x14ac:dyDescent="0.25">
      <c r="A167" s="41" t="s">
        <v>515</v>
      </c>
      <c r="B167" s="42" t="s">
        <v>516</v>
      </c>
      <c r="C167" s="181" t="s">
        <v>517</v>
      </c>
      <c r="D167" s="182"/>
      <c r="E167" s="182"/>
      <c r="F167" s="182"/>
      <c r="G167" s="182"/>
      <c r="H167" s="43">
        <v>0</v>
      </c>
      <c r="I167" s="183">
        <v>0</v>
      </c>
      <c r="J167" s="182"/>
      <c r="K167" s="183">
        <v>0</v>
      </c>
      <c r="L167" s="182"/>
      <c r="M167" s="182"/>
    </row>
    <row r="168" spans="1:13" x14ac:dyDescent="0.25">
      <c r="A168" s="55" t="s">
        <v>243</v>
      </c>
      <c r="B168" s="56" t="s">
        <v>518</v>
      </c>
      <c r="C168" s="193" t="s">
        <v>519</v>
      </c>
      <c r="D168" s="194"/>
      <c r="E168" s="194"/>
      <c r="F168" s="194"/>
      <c r="G168" s="194"/>
      <c r="H168" s="57">
        <v>1683425.94</v>
      </c>
      <c r="I168" s="195">
        <v>1681372.5</v>
      </c>
      <c r="J168" s="194"/>
      <c r="K168" s="195">
        <v>1681372.5</v>
      </c>
      <c r="L168" s="194"/>
      <c r="M168" s="194"/>
    </row>
    <row r="169" spans="1:13" x14ac:dyDescent="0.25">
      <c r="A169" s="58" t="s">
        <v>246</v>
      </c>
      <c r="B169" s="59" t="s">
        <v>520</v>
      </c>
      <c r="C169" s="184" t="s">
        <v>521</v>
      </c>
      <c r="D169" s="185"/>
      <c r="E169" s="185"/>
      <c r="F169" s="185"/>
      <c r="G169" s="185"/>
      <c r="H169" s="60">
        <v>2362.5</v>
      </c>
      <c r="I169" s="186">
        <v>2362.5</v>
      </c>
      <c r="J169" s="185"/>
      <c r="K169" s="186">
        <v>2362.5</v>
      </c>
      <c r="L169" s="185"/>
      <c r="M169" s="185"/>
    </row>
    <row r="170" spans="1:13" x14ac:dyDescent="0.25">
      <c r="A170" s="38" t="s">
        <v>140</v>
      </c>
      <c r="B170" s="39" t="s">
        <v>141</v>
      </c>
      <c r="C170" s="187" t="s">
        <v>48</v>
      </c>
      <c r="D170" s="188"/>
      <c r="E170" s="188"/>
      <c r="F170" s="188"/>
      <c r="G170" s="188"/>
      <c r="H170" s="40">
        <v>2362.5</v>
      </c>
      <c r="I170" s="189">
        <v>2362.5</v>
      </c>
      <c r="J170" s="188"/>
      <c r="K170" s="189">
        <v>2362.5</v>
      </c>
      <c r="L170" s="188"/>
      <c r="M170" s="188"/>
    </row>
    <row r="171" spans="1:13" x14ac:dyDescent="0.25">
      <c r="A171" s="41" t="s">
        <v>522</v>
      </c>
      <c r="B171" s="42" t="s">
        <v>523</v>
      </c>
      <c r="C171" s="181" t="s">
        <v>524</v>
      </c>
      <c r="D171" s="182"/>
      <c r="E171" s="182"/>
      <c r="F171" s="182"/>
      <c r="G171" s="182"/>
      <c r="H171" s="43">
        <v>120</v>
      </c>
      <c r="I171" s="183">
        <v>120</v>
      </c>
      <c r="J171" s="182"/>
      <c r="K171" s="183">
        <v>120</v>
      </c>
      <c r="L171" s="182"/>
      <c r="M171" s="182"/>
    </row>
    <row r="172" spans="1:13" x14ac:dyDescent="0.25">
      <c r="A172" s="41" t="s">
        <v>525</v>
      </c>
      <c r="B172" s="42" t="s">
        <v>271</v>
      </c>
      <c r="C172" s="181" t="s">
        <v>526</v>
      </c>
      <c r="D172" s="182"/>
      <c r="E172" s="182"/>
      <c r="F172" s="182"/>
      <c r="G172" s="182"/>
      <c r="H172" s="43">
        <v>500</v>
      </c>
      <c r="I172" s="183">
        <v>500</v>
      </c>
      <c r="J172" s="182"/>
      <c r="K172" s="183">
        <v>500</v>
      </c>
      <c r="L172" s="182"/>
      <c r="M172" s="182"/>
    </row>
    <row r="173" spans="1:13" x14ac:dyDescent="0.25">
      <c r="A173" s="41" t="s">
        <v>527</v>
      </c>
      <c r="B173" s="42" t="s">
        <v>277</v>
      </c>
      <c r="C173" s="181" t="s">
        <v>528</v>
      </c>
      <c r="D173" s="182"/>
      <c r="E173" s="182"/>
      <c r="F173" s="182"/>
      <c r="G173" s="182"/>
      <c r="H173" s="43">
        <v>180</v>
      </c>
      <c r="I173" s="183">
        <v>180</v>
      </c>
      <c r="J173" s="182"/>
      <c r="K173" s="183">
        <v>180</v>
      </c>
      <c r="L173" s="182"/>
      <c r="M173" s="182"/>
    </row>
    <row r="174" spans="1:13" x14ac:dyDescent="0.25">
      <c r="A174" s="41" t="s">
        <v>529</v>
      </c>
      <c r="B174" s="42" t="s">
        <v>301</v>
      </c>
      <c r="C174" s="181" t="s">
        <v>530</v>
      </c>
      <c r="D174" s="182"/>
      <c r="E174" s="182"/>
      <c r="F174" s="182"/>
      <c r="G174" s="182"/>
      <c r="H174" s="43">
        <v>100</v>
      </c>
      <c r="I174" s="183">
        <v>100</v>
      </c>
      <c r="J174" s="182"/>
      <c r="K174" s="183">
        <v>100</v>
      </c>
      <c r="L174" s="182"/>
      <c r="M174" s="182"/>
    </row>
    <row r="175" spans="1:13" x14ac:dyDescent="0.25">
      <c r="A175" s="41" t="s">
        <v>531</v>
      </c>
      <c r="B175" s="42" t="s">
        <v>307</v>
      </c>
      <c r="C175" s="181" t="s">
        <v>532</v>
      </c>
      <c r="D175" s="182"/>
      <c r="E175" s="182"/>
      <c r="F175" s="182"/>
      <c r="G175" s="182"/>
      <c r="H175" s="43">
        <v>100</v>
      </c>
      <c r="I175" s="183">
        <v>100</v>
      </c>
      <c r="J175" s="182"/>
      <c r="K175" s="183">
        <v>100</v>
      </c>
      <c r="L175" s="182"/>
      <c r="M175" s="182"/>
    </row>
    <row r="176" spans="1:13" x14ac:dyDescent="0.25">
      <c r="A176" s="41" t="s">
        <v>533</v>
      </c>
      <c r="B176" s="42" t="s">
        <v>349</v>
      </c>
      <c r="C176" s="181" t="s">
        <v>534</v>
      </c>
      <c r="D176" s="182"/>
      <c r="E176" s="182"/>
      <c r="F176" s="182"/>
      <c r="G176" s="182"/>
      <c r="H176" s="43">
        <v>112.5</v>
      </c>
      <c r="I176" s="183">
        <v>112.5</v>
      </c>
      <c r="J176" s="182"/>
      <c r="K176" s="183">
        <v>112.5</v>
      </c>
      <c r="L176" s="182"/>
      <c r="M176" s="182"/>
    </row>
    <row r="177" spans="1:13" x14ac:dyDescent="0.25">
      <c r="A177" s="41" t="s">
        <v>535</v>
      </c>
      <c r="B177" s="42" t="s">
        <v>473</v>
      </c>
      <c r="C177" s="181" t="s">
        <v>536</v>
      </c>
      <c r="D177" s="182"/>
      <c r="E177" s="182"/>
      <c r="F177" s="182"/>
      <c r="G177" s="182"/>
      <c r="H177" s="43">
        <v>500</v>
      </c>
      <c r="I177" s="183">
        <v>500</v>
      </c>
      <c r="J177" s="182"/>
      <c r="K177" s="183">
        <v>500</v>
      </c>
      <c r="L177" s="182"/>
      <c r="M177" s="182"/>
    </row>
    <row r="178" spans="1:13" x14ac:dyDescent="0.25">
      <c r="A178" s="41" t="s">
        <v>537</v>
      </c>
      <c r="B178" s="42" t="s">
        <v>538</v>
      </c>
      <c r="C178" s="181" t="s">
        <v>539</v>
      </c>
      <c r="D178" s="182"/>
      <c r="E178" s="182"/>
      <c r="F178" s="182"/>
      <c r="G178" s="182"/>
      <c r="H178" s="43">
        <v>750</v>
      </c>
      <c r="I178" s="183">
        <v>750</v>
      </c>
      <c r="J178" s="182"/>
      <c r="K178" s="183">
        <v>750</v>
      </c>
      <c r="L178" s="182"/>
      <c r="M178" s="182"/>
    </row>
    <row r="179" spans="1:13" x14ac:dyDescent="0.25">
      <c r="A179" s="58" t="s">
        <v>246</v>
      </c>
      <c r="B179" s="59" t="s">
        <v>540</v>
      </c>
      <c r="C179" s="184" t="s">
        <v>541</v>
      </c>
      <c r="D179" s="185"/>
      <c r="E179" s="185"/>
      <c r="F179" s="185"/>
      <c r="G179" s="185"/>
      <c r="H179" s="60">
        <v>1665000</v>
      </c>
      <c r="I179" s="186">
        <v>1665000</v>
      </c>
      <c r="J179" s="185"/>
      <c r="K179" s="186">
        <v>1665000</v>
      </c>
      <c r="L179" s="185"/>
      <c r="M179" s="185"/>
    </row>
    <row r="180" spans="1:13" x14ac:dyDescent="0.25">
      <c r="A180" s="38" t="s">
        <v>140</v>
      </c>
      <c r="B180" s="39" t="s">
        <v>148</v>
      </c>
      <c r="C180" s="187" t="s">
        <v>149</v>
      </c>
      <c r="D180" s="188"/>
      <c r="E180" s="188"/>
      <c r="F180" s="188"/>
      <c r="G180" s="188"/>
      <c r="H180" s="40">
        <v>18550</v>
      </c>
      <c r="I180" s="189">
        <v>18550</v>
      </c>
      <c r="J180" s="188"/>
      <c r="K180" s="189">
        <v>18550</v>
      </c>
      <c r="L180" s="188"/>
      <c r="M180" s="188"/>
    </row>
    <row r="181" spans="1:13" x14ac:dyDescent="0.25">
      <c r="A181" s="41" t="s">
        <v>542</v>
      </c>
      <c r="B181" s="42" t="s">
        <v>543</v>
      </c>
      <c r="C181" s="181" t="s">
        <v>544</v>
      </c>
      <c r="D181" s="182"/>
      <c r="E181" s="182"/>
      <c r="F181" s="182"/>
      <c r="G181" s="182"/>
      <c r="H181" s="43">
        <v>0</v>
      </c>
      <c r="I181" s="183">
        <v>0</v>
      </c>
      <c r="J181" s="182"/>
      <c r="K181" s="183">
        <v>0</v>
      </c>
      <c r="L181" s="182"/>
      <c r="M181" s="182"/>
    </row>
    <row r="182" spans="1:13" x14ac:dyDescent="0.25">
      <c r="A182" s="41" t="s">
        <v>545</v>
      </c>
      <c r="B182" s="42" t="s">
        <v>523</v>
      </c>
      <c r="C182" s="181" t="s">
        <v>546</v>
      </c>
      <c r="D182" s="182"/>
      <c r="E182" s="182"/>
      <c r="F182" s="182"/>
      <c r="G182" s="182"/>
      <c r="H182" s="43">
        <v>0</v>
      </c>
      <c r="I182" s="183">
        <v>0</v>
      </c>
      <c r="J182" s="182"/>
      <c r="K182" s="183">
        <v>0</v>
      </c>
      <c r="L182" s="182"/>
      <c r="M182" s="182"/>
    </row>
    <row r="183" spans="1:13" x14ac:dyDescent="0.25">
      <c r="A183" s="41" t="s">
        <v>547</v>
      </c>
      <c r="B183" s="42" t="s">
        <v>548</v>
      </c>
      <c r="C183" s="181" t="s">
        <v>549</v>
      </c>
      <c r="D183" s="182"/>
      <c r="E183" s="182"/>
      <c r="F183" s="182"/>
      <c r="G183" s="182"/>
      <c r="H183" s="43">
        <v>0</v>
      </c>
      <c r="I183" s="183">
        <v>0</v>
      </c>
      <c r="J183" s="182"/>
      <c r="K183" s="183">
        <v>0</v>
      </c>
      <c r="L183" s="182"/>
      <c r="M183" s="182"/>
    </row>
    <row r="184" spans="1:13" x14ac:dyDescent="0.25">
      <c r="A184" s="41" t="s">
        <v>550</v>
      </c>
      <c r="B184" s="42" t="s">
        <v>551</v>
      </c>
      <c r="C184" s="181" t="s">
        <v>552</v>
      </c>
      <c r="D184" s="182"/>
      <c r="E184" s="182"/>
      <c r="F184" s="182"/>
      <c r="G184" s="182"/>
      <c r="H184" s="43">
        <v>0</v>
      </c>
      <c r="I184" s="183">
        <v>0</v>
      </c>
      <c r="J184" s="182"/>
      <c r="K184" s="183">
        <v>0</v>
      </c>
      <c r="L184" s="182"/>
      <c r="M184" s="182"/>
    </row>
    <row r="185" spans="1:13" x14ac:dyDescent="0.25">
      <c r="A185" s="41" t="s">
        <v>553</v>
      </c>
      <c r="B185" s="42" t="s">
        <v>250</v>
      </c>
      <c r="C185" s="181" t="s">
        <v>251</v>
      </c>
      <c r="D185" s="182"/>
      <c r="E185" s="182"/>
      <c r="F185" s="182"/>
      <c r="G185" s="182"/>
      <c r="H185" s="43">
        <v>0</v>
      </c>
      <c r="I185" s="183">
        <v>0</v>
      </c>
      <c r="J185" s="182"/>
      <c r="K185" s="183">
        <v>0</v>
      </c>
      <c r="L185" s="182"/>
      <c r="M185" s="182"/>
    </row>
    <row r="186" spans="1:13" x14ac:dyDescent="0.25">
      <c r="A186" s="41" t="s">
        <v>554</v>
      </c>
      <c r="B186" s="42" t="s">
        <v>256</v>
      </c>
      <c r="C186" s="181" t="s">
        <v>257</v>
      </c>
      <c r="D186" s="182"/>
      <c r="E186" s="182"/>
      <c r="F186" s="182"/>
      <c r="G186" s="182"/>
      <c r="H186" s="43">
        <v>0</v>
      </c>
      <c r="I186" s="183">
        <v>0</v>
      </c>
      <c r="J186" s="182"/>
      <c r="K186" s="183">
        <v>0</v>
      </c>
      <c r="L186" s="182"/>
      <c r="M186" s="182"/>
    </row>
    <row r="187" spans="1:13" x14ac:dyDescent="0.25">
      <c r="A187" s="41" t="s">
        <v>555</v>
      </c>
      <c r="B187" s="42" t="s">
        <v>262</v>
      </c>
      <c r="C187" s="181" t="s">
        <v>263</v>
      </c>
      <c r="D187" s="182"/>
      <c r="E187" s="182"/>
      <c r="F187" s="182"/>
      <c r="G187" s="182"/>
      <c r="H187" s="43">
        <v>0</v>
      </c>
      <c r="I187" s="183">
        <v>0</v>
      </c>
      <c r="J187" s="182"/>
      <c r="K187" s="183">
        <v>0</v>
      </c>
      <c r="L187" s="182"/>
      <c r="M187" s="182"/>
    </row>
    <row r="188" spans="1:13" x14ac:dyDescent="0.25">
      <c r="A188" s="41" t="s">
        <v>556</v>
      </c>
      <c r="B188" s="42" t="s">
        <v>289</v>
      </c>
      <c r="C188" s="181" t="s">
        <v>290</v>
      </c>
      <c r="D188" s="182"/>
      <c r="E188" s="182"/>
      <c r="F188" s="182"/>
      <c r="G188" s="182"/>
      <c r="H188" s="43">
        <v>0</v>
      </c>
      <c r="I188" s="183">
        <v>0</v>
      </c>
      <c r="J188" s="182"/>
      <c r="K188" s="183">
        <v>0</v>
      </c>
      <c r="L188" s="182"/>
      <c r="M188" s="182"/>
    </row>
    <row r="189" spans="1:13" x14ac:dyDescent="0.25">
      <c r="A189" s="41" t="s">
        <v>557</v>
      </c>
      <c r="B189" s="42" t="s">
        <v>292</v>
      </c>
      <c r="C189" s="181" t="s">
        <v>293</v>
      </c>
      <c r="D189" s="182"/>
      <c r="E189" s="182"/>
      <c r="F189" s="182"/>
      <c r="G189" s="182"/>
      <c r="H189" s="43">
        <v>200</v>
      </c>
      <c r="I189" s="183">
        <v>200</v>
      </c>
      <c r="J189" s="182"/>
      <c r="K189" s="183">
        <v>200</v>
      </c>
      <c r="L189" s="182"/>
      <c r="M189" s="182"/>
    </row>
    <row r="190" spans="1:13" x14ac:dyDescent="0.25">
      <c r="A190" s="41" t="s">
        <v>558</v>
      </c>
      <c r="B190" s="42" t="s">
        <v>292</v>
      </c>
      <c r="C190" s="181" t="s">
        <v>293</v>
      </c>
      <c r="D190" s="182"/>
      <c r="E190" s="182"/>
      <c r="F190" s="182"/>
      <c r="G190" s="182"/>
      <c r="H190" s="43">
        <v>0</v>
      </c>
      <c r="I190" s="183">
        <v>0</v>
      </c>
      <c r="J190" s="182"/>
      <c r="K190" s="183">
        <v>0</v>
      </c>
      <c r="L190" s="182"/>
      <c r="M190" s="182"/>
    </row>
    <row r="191" spans="1:13" x14ac:dyDescent="0.25">
      <c r="A191" s="41" t="s">
        <v>559</v>
      </c>
      <c r="B191" s="42" t="s">
        <v>295</v>
      </c>
      <c r="C191" s="181" t="s">
        <v>296</v>
      </c>
      <c r="D191" s="182"/>
      <c r="E191" s="182"/>
      <c r="F191" s="182"/>
      <c r="G191" s="182"/>
      <c r="H191" s="43">
        <v>1000</v>
      </c>
      <c r="I191" s="183">
        <v>1000</v>
      </c>
      <c r="J191" s="182"/>
      <c r="K191" s="183">
        <v>1000</v>
      </c>
      <c r="L191" s="182"/>
      <c r="M191" s="182"/>
    </row>
    <row r="192" spans="1:13" x14ac:dyDescent="0.25">
      <c r="A192" s="41" t="s">
        <v>560</v>
      </c>
      <c r="B192" s="42" t="s">
        <v>298</v>
      </c>
      <c r="C192" s="181" t="s">
        <v>299</v>
      </c>
      <c r="D192" s="182"/>
      <c r="E192" s="182"/>
      <c r="F192" s="182"/>
      <c r="G192" s="182"/>
      <c r="H192" s="43">
        <v>1000</v>
      </c>
      <c r="I192" s="183">
        <v>1000</v>
      </c>
      <c r="J192" s="182"/>
      <c r="K192" s="183">
        <v>1000</v>
      </c>
      <c r="L192" s="182"/>
      <c r="M192" s="182"/>
    </row>
    <row r="193" spans="1:13" x14ac:dyDescent="0.25">
      <c r="A193" s="41" t="s">
        <v>561</v>
      </c>
      <c r="B193" s="42" t="s">
        <v>301</v>
      </c>
      <c r="C193" s="181" t="s">
        <v>302</v>
      </c>
      <c r="D193" s="182"/>
      <c r="E193" s="182"/>
      <c r="F193" s="182"/>
      <c r="G193" s="182"/>
      <c r="H193" s="43">
        <v>1000</v>
      </c>
      <c r="I193" s="183">
        <v>1000</v>
      </c>
      <c r="J193" s="182"/>
      <c r="K193" s="183">
        <v>1000</v>
      </c>
      <c r="L193" s="182"/>
      <c r="M193" s="182"/>
    </row>
    <row r="194" spans="1:13" x14ac:dyDescent="0.25">
      <c r="A194" s="41" t="s">
        <v>562</v>
      </c>
      <c r="B194" s="42" t="s">
        <v>304</v>
      </c>
      <c r="C194" s="181" t="s">
        <v>305</v>
      </c>
      <c r="D194" s="182"/>
      <c r="E194" s="182"/>
      <c r="F194" s="182"/>
      <c r="G194" s="182"/>
      <c r="H194" s="43">
        <v>100</v>
      </c>
      <c r="I194" s="183">
        <v>100</v>
      </c>
      <c r="J194" s="182"/>
      <c r="K194" s="183">
        <v>100</v>
      </c>
      <c r="L194" s="182"/>
      <c r="M194" s="182"/>
    </row>
    <row r="195" spans="1:13" x14ac:dyDescent="0.25">
      <c r="A195" s="41" t="s">
        <v>563</v>
      </c>
      <c r="B195" s="42" t="s">
        <v>325</v>
      </c>
      <c r="C195" s="181" t="s">
        <v>326</v>
      </c>
      <c r="D195" s="182"/>
      <c r="E195" s="182"/>
      <c r="F195" s="182"/>
      <c r="G195" s="182"/>
      <c r="H195" s="43">
        <v>0</v>
      </c>
      <c r="I195" s="183">
        <v>0</v>
      </c>
      <c r="J195" s="182"/>
      <c r="K195" s="183">
        <v>0</v>
      </c>
      <c r="L195" s="182"/>
      <c r="M195" s="182"/>
    </row>
    <row r="196" spans="1:13" x14ac:dyDescent="0.25">
      <c r="A196" s="41" t="s">
        <v>564</v>
      </c>
      <c r="B196" s="42" t="s">
        <v>331</v>
      </c>
      <c r="C196" s="181" t="s">
        <v>565</v>
      </c>
      <c r="D196" s="182"/>
      <c r="E196" s="182"/>
      <c r="F196" s="182"/>
      <c r="G196" s="182"/>
      <c r="H196" s="43">
        <v>450</v>
      </c>
      <c r="I196" s="183">
        <v>450</v>
      </c>
      <c r="J196" s="182"/>
      <c r="K196" s="183">
        <v>450</v>
      </c>
      <c r="L196" s="182"/>
      <c r="M196" s="182"/>
    </row>
    <row r="197" spans="1:13" x14ac:dyDescent="0.25">
      <c r="A197" s="41" t="s">
        <v>566</v>
      </c>
      <c r="B197" s="42" t="s">
        <v>334</v>
      </c>
      <c r="C197" s="181" t="s">
        <v>335</v>
      </c>
      <c r="D197" s="182"/>
      <c r="E197" s="182"/>
      <c r="F197" s="182"/>
      <c r="G197" s="182"/>
      <c r="H197" s="43">
        <v>300</v>
      </c>
      <c r="I197" s="183">
        <v>300</v>
      </c>
      <c r="J197" s="182"/>
      <c r="K197" s="183">
        <v>300</v>
      </c>
      <c r="L197" s="182"/>
      <c r="M197" s="182"/>
    </row>
    <row r="198" spans="1:13" x14ac:dyDescent="0.25">
      <c r="A198" s="41" t="s">
        <v>567</v>
      </c>
      <c r="B198" s="42" t="s">
        <v>349</v>
      </c>
      <c r="C198" s="181" t="s">
        <v>350</v>
      </c>
      <c r="D198" s="182"/>
      <c r="E198" s="182"/>
      <c r="F198" s="182"/>
      <c r="G198" s="182"/>
      <c r="H198" s="43">
        <v>0</v>
      </c>
      <c r="I198" s="183">
        <v>0</v>
      </c>
      <c r="J198" s="182"/>
      <c r="K198" s="183">
        <v>0</v>
      </c>
      <c r="L198" s="182"/>
      <c r="M198" s="182"/>
    </row>
    <row r="199" spans="1:13" x14ac:dyDescent="0.25">
      <c r="A199" s="41" t="s">
        <v>568</v>
      </c>
      <c r="B199" s="42" t="s">
        <v>355</v>
      </c>
      <c r="C199" s="181" t="s">
        <v>356</v>
      </c>
      <c r="D199" s="182"/>
      <c r="E199" s="182"/>
      <c r="F199" s="182"/>
      <c r="G199" s="182"/>
      <c r="H199" s="43">
        <v>0</v>
      </c>
      <c r="I199" s="183">
        <v>0</v>
      </c>
      <c r="J199" s="182"/>
      <c r="K199" s="183">
        <v>0</v>
      </c>
      <c r="L199" s="182"/>
      <c r="M199" s="182"/>
    </row>
    <row r="200" spans="1:13" x14ac:dyDescent="0.25">
      <c r="A200" s="41" t="s">
        <v>569</v>
      </c>
      <c r="B200" s="42" t="s">
        <v>367</v>
      </c>
      <c r="C200" s="181" t="s">
        <v>368</v>
      </c>
      <c r="D200" s="182"/>
      <c r="E200" s="182"/>
      <c r="F200" s="182"/>
      <c r="G200" s="182"/>
      <c r="H200" s="43">
        <v>0</v>
      </c>
      <c r="I200" s="183">
        <v>0</v>
      </c>
      <c r="J200" s="182"/>
      <c r="K200" s="183">
        <v>0</v>
      </c>
      <c r="L200" s="182"/>
      <c r="M200" s="182"/>
    </row>
    <row r="201" spans="1:13" x14ac:dyDescent="0.25">
      <c r="A201" s="41" t="s">
        <v>570</v>
      </c>
      <c r="B201" s="42" t="s">
        <v>412</v>
      </c>
      <c r="C201" s="181" t="s">
        <v>413</v>
      </c>
      <c r="D201" s="182"/>
      <c r="E201" s="182"/>
      <c r="F201" s="182"/>
      <c r="G201" s="182"/>
      <c r="H201" s="43">
        <v>7000</v>
      </c>
      <c r="I201" s="183">
        <v>7000</v>
      </c>
      <c r="J201" s="182"/>
      <c r="K201" s="183">
        <v>7000</v>
      </c>
      <c r="L201" s="182"/>
      <c r="M201" s="182"/>
    </row>
    <row r="202" spans="1:13" x14ac:dyDescent="0.25">
      <c r="A202" s="41" t="s">
        <v>571</v>
      </c>
      <c r="B202" s="42" t="s">
        <v>452</v>
      </c>
      <c r="C202" s="181" t="s">
        <v>453</v>
      </c>
      <c r="D202" s="182"/>
      <c r="E202" s="182"/>
      <c r="F202" s="182"/>
      <c r="G202" s="182"/>
      <c r="H202" s="43">
        <v>100</v>
      </c>
      <c r="I202" s="183">
        <v>100</v>
      </c>
      <c r="J202" s="182"/>
      <c r="K202" s="183">
        <v>100</v>
      </c>
      <c r="L202" s="182"/>
      <c r="M202" s="182"/>
    </row>
    <row r="203" spans="1:13" x14ac:dyDescent="0.25">
      <c r="A203" s="41" t="s">
        <v>572</v>
      </c>
      <c r="B203" s="42" t="s">
        <v>455</v>
      </c>
      <c r="C203" s="181" t="s">
        <v>456</v>
      </c>
      <c r="D203" s="182"/>
      <c r="E203" s="182"/>
      <c r="F203" s="182"/>
      <c r="G203" s="182"/>
      <c r="H203" s="43">
        <v>100</v>
      </c>
      <c r="I203" s="183">
        <v>100</v>
      </c>
      <c r="J203" s="182"/>
      <c r="K203" s="183">
        <v>100</v>
      </c>
      <c r="L203" s="182"/>
      <c r="M203" s="182"/>
    </row>
    <row r="204" spans="1:13" x14ac:dyDescent="0.25">
      <c r="A204" s="41" t="s">
        <v>573</v>
      </c>
      <c r="B204" s="42" t="s">
        <v>473</v>
      </c>
      <c r="C204" s="181" t="s">
        <v>474</v>
      </c>
      <c r="D204" s="182"/>
      <c r="E204" s="182"/>
      <c r="F204" s="182"/>
      <c r="G204" s="182"/>
      <c r="H204" s="43">
        <v>1000</v>
      </c>
      <c r="I204" s="183">
        <v>1000</v>
      </c>
      <c r="J204" s="182"/>
      <c r="K204" s="183">
        <v>1000</v>
      </c>
      <c r="L204" s="182"/>
      <c r="M204" s="182"/>
    </row>
    <row r="205" spans="1:13" x14ac:dyDescent="0.25">
      <c r="A205" s="41" t="s">
        <v>574</v>
      </c>
      <c r="B205" s="42" t="s">
        <v>575</v>
      </c>
      <c r="C205" s="181" t="s">
        <v>576</v>
      </c>
      <c r="D205" s="182"/>
      <c r="E205" s="182"/>
      <c r="F205" s="182"/>
      <c r="G205" s="182"/>
      <c r="H205" s="43">
        <v>0</v>
      </c>
      <c r="I205" s="183">
        <v>0</v>
      </c>
      <c r="J205" s="182"/>
      <c r="K205" s="183">
        <v>0</v>
      </c>
      <c r="L205" s="182"/>
      <c r="M205" s="182"/>
    </row>
    <row r="206" spans="1:13" x14ac:dyDescent="0.25">
      <c r="A206" s="41" t="s">
        <v>577</v>
      </c>
      <c r="B206" s="42" t="s">
        <v>578</v>
      </c>
      <c r="C206" s="181" t="s">
        <v>579</v>
      </c>
      <c r="D206" s="182"/>
      <c r="E206" s="182"/>
      <c r="F206" s="182"/>
      <c r="G206" s="182"/>
      <c r="H206" s="43">
        <v>500</v>
      </c>
      <c r="I206" s="183">
        <v>500</v>
      </c>
      <c r="J206" s="182"/>
      <c r="K206" s="183">
        <v>500</v>
      </c>
      <c r="L206" s="182"/>
      <c r="M206" s="182"/>
    </row>
    <row r="207" spans="1:13" x14ac:dyDescent="0.25">
      <c r="A207" s="41" t="s">
        <v>580</v>
      </c>
      <c r="B207" s="42" t="s">
        <v>581</v>
      </c>
      <c r="C207" s="181" t="s">
        <v>582</v>
      </c>
      <c r="D207" s="182"/>
      <c r="E207" s="182"/>
      <c r="F207" s="182"/>
      <c r="G207" s="182"/>
      <c r="H207" s="43">
        <v>0</v>
      </c>
      <c r="I207" s="183">
        <v>0</v>
      </c>
      <c r="J207" s="182"/>
      <c r="K207" s="183">
        <v>0</v>
      </c>
      <c r="L207" s="182"/>
      <c r="M207" s="182"/>
    </row>
    <row r="208" spans="1:13" x14ac:dyDescent="0.25">
      <c r="A208" s="41" t="s">
        <v>583</v>
      </c>
      <c r="B208" s="42" t="s">
        <v>584</v>
      </c>
      <c r="C208" s="181" t="s">
        <v>585</v>
      </c>
      <c r="D208" s="182"/>
      <c r="E208" s="182"/>
      <c r="F208" s="182"/>
      <c r="G208" s="182"/>
      <c r="H208" s="43">
        <v>3000</v>
      </c>
      <c r="I208" s="183">
        <v>3000</v>
      </c>
      <c r="J208" s="182"/>
      <c r="K208" s="183">
        <v>3000</v>
      </c>
      <c r="L208" s="182"/>
      <c r="M208" s="182"/>
    </row>
    <row r="209" spans="1:13" x14ac:dyDescent="0.25">
      <c r="A209" s="41" t="s">
        <v>586</v>
      </c>
      <c r="B209" s="42" t="s">
        <v>510</v>
      </c>
      <c r="C209" s="181" t="s">
        <v>511</v>
      </c>
      <c r="D209" s="182"/>
      <c r="E209" s="182"/>
      <c r="F209" s="182"/>
      <c r="G209" s="182"/>
      <c r="H209" s="43">
        <v>2800</v>
      </c>
      <c r="I209" s="183">
        <v>2800</v>
      </c>
      <c r="J209" s="182"/>
      <c r="K209" s="183">
        <v>2800</v>
      </c>
      <c r="L209" s="182"/>
      <c r="M209" s="182"/>
    </row>
    <row r="210" spans="1:13" x14ac:dyDescent="0.25">
      <c r="A210" s="41" t="s">
        <v>587</v>
      </c>
      <c r="B210" s="42" t="s">
        <v>513</v>
      </c>
      <c r="C210" s="181" t="s">
        <v>588</v>
      </c>
      <c r="D210" s="182"/>
      <c r="E210" s="182"/>
      <c r="F210" s="182"/>
      <c r="G210" s="182"/>
      <c r="H210" s="43">
        <v>0</v>
      </c>
      <c r="I210" s="183">
        <v>0</v>
      </c>
      <c r="J210" s="182"/>
      <c r="K210" s="183">
        <v>0</v>
      </c>
      <c r="L210" s="182"/>
      <c r="M210" s="182"/>
    </row>
    <row r="211" spans="1:13" x14ac:dyDescent="0.25">
      <c r="A211" s="38" t="s">
        <v>140</v>
      </c>
      <c r="B211" s="39" t="s">
        <v>167</v>
      </c>
      <c r="C211" s="187" t="s">
        <v>168</v>
      </c>
      <c r="D211" s="188"/>
      <c r="E211" s="188"/>
      <c r="F211" s="188"/>
      <c r="G211" s="188"/>
      <c r="H211" s="40">
        <v>30000</v>
      </c>
      <c r="I211" s="189">
        <v>30000</v>
      </c>
      <c r="J211" s="188"/>
      <c r="K211" s="189">
        <v>30000</v>
      </c>
      <c r="L211" s="188"/>
      <c r="M211" s="188"/>
    </row>
    <row r="212" spans="1:13" x14ac:dyDescent="0.25">
      <c r="A212" s="41" t="s">
        <v>589</v>
      </c>
      <c r="B212" s="42" t="s">
        <v>590</v>
      </c>
      <c r="C212" s="181" t="s">
        <v>591</v>
      </c>
      <c r="D212" s="182"/>
      <c r="E212" s="182"/>
      <c r="F212" s="182"/>
      <c r="G212" s="182"/>
      <c r="H212" s="43">
        <v>15000</v>
      </c>
      <c r="I212" s="183">
        <v>15000</v>
      </c>
      <c r="J212" s="182"/>
      <c r="K212" s="183">
        <v>15000</v>
      </c>
      <c r="L212" s="182"/>
      <c r="M212" s="182"/>
    </row>
    <row r="213" spans="1:13" x14ac:dyDescent="0.25">
      <c r="A213" s="41" t="s">
        <v>592</v>
      </c>
      <c r="B213" s="42" t="s">
        <v>523</v>
      </c>
      <c r="C213" s="181" t="s">
        <v>546</v>
      </c>
      <c r="D213" s="182"/>
      <c r="E213" s="182"/>
      <c r="F213" s="182"/>
      <c r="G213" s="182"/>
      <c r="H213" s="43">
        <v>0</v>
      </c>
      <c r="I213" s="183">
        <v>0</v>
      </c>
      <c r="J213" s="182"/>
      <c r="K213" s="183">
        <v>0</v>
      </c>
      <c r="L213" s="182"/>
      <c r="M213" s="182"/>
    </row>
    <row r="214" spans="1:13" x14ac:dyDescent="0.25">
      <c r="A214" s="41" t="s">
        <v>593</v>
      </c>
      <c r="B214" s="42" t="s">
        <v>594</v>
      </c>
      <c r="C214" s="181" t="s">
        <v>595</v>
      </c>
      <c r="D214" s="182"/>
      <c r="E214" s="182"/>
      <c r="F214" s="182"/>
      <c r="G214" s="182"/>
      <c r="H214" s="43">
        <v>150</v>
      </c>
      <c r="I214" s="183">
        <v>150</v>
      </c>
      <c r="J214" s="182"/>
      <c r="K214" s="183">
        <v>150</v>
      </c>
      <c r="L214" s="182"/>
      <c r="M214" s="182"/>
    </row>
    <row r="215" spans="1:13" x14ac:dyDescent="0.25">
      <c r="A215" s="41" t="s">
        <v>596</v>
      </c>
      <c r="B215" s="42" t="s">
        <v>548</v>
      </c>
      <c r="C215" s="181" t="s">
        <v>549</v>
      </c>
      <c r="D215" s="182"/>
      <c r="E215" s="182"/>
      <c r="F215" s="182"/>
      <c r="G215" s="182"/>
      <c r="H215" s="43">
        <v>250</v>
      </c>
      <c r="I215" s="183">
        <v>250</v>
      </c>
      <c r="J215" s="182"/>
      <c r="K215" s="183">
        <v>250</v>
      </c>
      <c r="L215" s="182"/>
      <c r="M215" s="182"/>
    </row>
    <row r="216" spans="1:13" x14ac:dyDescent="0.25">
      <c r="A216" s="41" t="s">
        <v>597</v>
      </c>
      <c r="B216" s="42" t="s">
        <v>551</v>
      </c>
      <c r="C216" s="181" t="s">
        <v>552</v>
      </c>
      <c r="D216" s="182"/>
      <c r="E216" s="182"/>
      <c r="F216" s="182"/>
      <c r="G216" s="182"/>
      <c r="H216" s="43">
        <v>2100</v>
      </c>
      <c r="I216" s="183">
        <v>2100</v>
      </c>
      <c r="J216" s="182"/>
      <c r="K216" s="183">
        <v>2100</v>
      </c>
      <c r="L216" s="182"/>
      <c r="M216" s="182"/>
    </row>
    <row r="217" spans="1:13" x14ac:dyDescent="0.25">
      <c r="A217" s="41" t="s">
        <v>598</v>
      </c>
      <c r="B217" s="42" t="s">
        <v>256</v>
      </c>
      <c r="C217" s="181" t="s">
        <v>257</v>
      </c>
      <c r="D217" s="182"/>
      <c r="E217" s="182"/>
      <c r="F217" s="182"/>
      <c r="G217" s="182"/>
      <c r="H217" s="43">
        <v>0</v>
      </c>
      <c r="I217" s="183">
        <v>0</v>
      </c>
      <c r="J217" s="182"/>
      <c r="K217" s="183">
        <v>0</v>
      </c>
      <c r="L217" s="182"/>
      <c r="M217" s="182"/>
    </row>
    <row r="218" spans="1:13" x14ac:dyDescent="0.25">
      <c r="A218" s="41" t="s">
        <v>599</v>
      </c>
      <c r="B218" s="42" t="s">
        <v>262</v>
      </c>
      <c r="C218" s="181" t="s">
        <v>263</v>
      </c>
      <c r="D218" s="182"/>
      <c r="E218" s="182"/>
      <c r="F218" s="182"/>
      <c r="G218" s="182"/>
      <c r="H218" s="43">
        <v>0</v>
      </c>
      <c r="I218" s="183">
        <v>0</v>
      </c>
      <c r="J218" s="182"/>
      <c r="K218" s="183">
        <v>0</v>
      </c>
      <c r="L218" s="182"/>
      <c r="M218" s="182"/>
    </row>
    <row r="219" spans="1:13" x14ac:dyDescent="0.25">
      <c r="A219" s="41" t="s">
        <v>600</v>
      </c>
      <c r="B219" s="42" t="s">
        <v>295</v>
      </c>
      <c r="C219" s="181" t="s">
        <v>296</v>
      </c>
      <c r="D219" s="182"/>
      <c r="E219" s="182"/>
      <c r="F219" s="182"/>
      <c r="G219" s="182"/>
      <c r="H219" s="43">
        <v>500</v>
      </c>
      <c r="I219" s="183">
        <v>500</v>
      </c>
      <c r="J219" s="182"/>
      <c r="K219" s="183">
        <v>500</v>
      </c>
      <c r="L219" s="182"/>
      <c r="M219" s="182"/>
    </row>
    <row r="220" spans="1:13" x14ac:dyDescent="0.25">
      <c r="A220" s="41" t="s">
        <v>601</v>
      </c>
      <c r="B220" s="42" t="s">
        <v>301</v>
      </c>
      <c r="C220" s="181" t="s">
        <v>302</v>
      </c>
      <c r="D220" s="182"/>
      <c r="E220" s="182"/>
      <c r="F220" s="182"/>
      <c r="G220" s="182"/>
      <c r="H220" s="43">
        <v>2300</v>
      </c>
      <c r="I220" s="183">
        <v>2300</v>
      </c>
      <c r="J220" s="182"/>
      <c r="K220" s="183">
        <v>2300</v>
      </c>
      <c r="L220" s="182"/>
      <c r="M220" s="182"/>
    </row>
    <row r="221" spans="1:13" x14ac:dyDescent="0.25">
      <c r="A221" s="41" t="s">
        <v>602</v>
      </c>
      <c r="B221" s="42" t="s">
        <v>304</v>
      </c>
      <c r="C221" s="181" t="s">
        <v>305</v>
      </c>
      <c r="D221" s="182"/>
      <c r="E221" s="182"/>
      <c r="F221" s="182"/>
      <c r="G221" s="182"/>
      <c r="H221" s="43">
        <v>2500</v>
      </c>
      <c r="I221" s="183">
        <v>2500</v>
      </c>
      <c r="J221" s="182"/>
      <c r="K221" s="183">
        <v>2500</v>
      </c>
      <c r="L221" s="182"/>
      <c r="M221" s="182"/>
    </row>
    <row r="222" spans="1:13" x14ac:dyDescent="0.25">
      <c r="A222" s="41" t="s">
        <v>603</v>
      </c>
      <c r="B222" s="42" t="s">
        <v>307</v>
      </c>
      <c r="C222" s="181" t="s">
        <v>308</v>
      </c>
      <c r="D222" s="182"/>
      <c r="E222" s="182"/>
      <c r="F222" s="182"/>
      <c r="G222" s="182"/>
      <c r="H222" s="43">
        <v>0</v>
      </c>
      <c r="I222" s="183">
        <v>0</v>
      </c>
      <c r="J222" s="182"/>
      <c r="K222" s="183">
        <v>0</v>
      </c>
      <c r="L222" s="182"/>
      <c r="M222" s="182"/>
    </row>
    <row r="223" spans="1:13" x14ac:dyDescent="0.25">
      <c r="A223" s="41" t="s">
        <v>604</v>
      </c>
      <c r="B223" s="42" t="s">
        <v>310</v>
      </c>
      <c r="C223" s="181" t="s">
        <v>311</v>
      </c>
      <c r="D223" s="182"/>
      <c r="E223" s="182"/>
      <c r="F223" s="182"/>
      <c r="G223" s="182"/>
      <c r="H223" s="43">
        <v>0</v>
      </c>
      <c r="I223" s="183">
        <v>0</v>
      </c>
      <c r="J223" s="182"/>
      <c r="K223" s="183">
        <v>0</v>
      </c>
      <c r="L223" s="182"/>
      <c r="M223" s="182"/>
    </row>
    <row r="224" spans="1:13" x14ac:dyDescent="0.25">
      <c r="A224" s="41" t="s">
        <v>605</v>
      </c>
      <c r="B224" s="42" t="s">
        <v>313</v>
      </c>
      <c r="C224" s="181" t="s">
        <v>314</v>
      </c>
      <c r="D224" s="182"/>
      <c r="E224" s="182"/>
      <c r="F224" s="182"/>
      <c r="G224" s="182"/>
      <c r="H224" s="43">
        <v>0</v>
      </c>
      <c r="I224" s="183">
        <v>0</v>
      </c>
      <c r="J224" s="182"/>
      <c r="K224" s="183">
        <v>0</v>
      </c>
      <c r="L224" s="182"/>
      <c r="M224" s="182"/>
    </row>
    <row r="225" spans="1:13" x14ac:dyDescent="0.25">
      <c r="A225" s="41" t="s">
        <v>606</v>
      </c>
      <c r="B225" s="42" t="s">
        <v>316</v>
      </c>
      <c r="C225" s="181" t="s">
        <v>317</v>
      </c>
      <c r="D225" s="182"/>
      <c r="E225" s="182"/>
      <c r="F225" s="182"/>
      <c r="G225" s="182"/>
      <c r="H225" s="43">
        <v>0</v>
      </c>
      <c r="I225" s="183">
        <v>0</v>
      </c>
      <c r="J225" s="182"/>
      <c r="K225" s="183">
        <v>0</v>
      </c>
      <c r="L225" s="182"/>
      <c r="M225" s="182"/>
    </row>
    <row r="226" spans="1:13" x14ac:dyDescent="0.25">
      <c r="A226" s="41" t="s">
        <v>607</v>
      </c>
      <c r="B226" s="42" t="s">
        <v>322</v>
      </c>
      <c r="C226" s="181" t="s">
        <v>323</v>
      </c>
      <c r="D226" s="182"/>
      <c r="E226" s="182"/>
      <c r="F226" s="182"/>
      <c r="G226" s="182"/>
      <c r="H226" s="43">
        <v>0</v>
      </c>
      <c r="I226" s="183">
        <v>0</v>
      </c>
      <c r="J226" s="182"/>
      <c r="K226" s="183">
        <v>0</v>
      </c>
      <c r="L226" s="182"/>
      <c r="M226" s="182"/>
    </row>
    <row r="227" spans="1:13" x14ac:dyDescent="0.25">
      <c r="A227" s="41" t="s">
        <v>608</v>
      </c>
      <c r="B227" s="42" t="s">
        <v>334</v>
      </c>
      <c r="C227" s="181" t="s">
        <v>335</v>
      </c>
      <c r="D227" s="182"/>
      <c r="E227" s="182"/>
      <c r="F227" s="182"/>
      <c r="G227" s="182"/>
      <c r="H227" s="43">
        <v>200</v>
      </c>
      <c r="I227" s="183">
        <v>200</v>
      </c>
      <c r="J227" s="182"/>
      <c r="K227" s="183">
        <v>200</v>
      </c>
      <c r="L227" s="182"/>
      <c r="M227" s="182"/>
    </row>
    <row r="228" spans="1:13" x14ac:dyDescent="0.25">
      <c r="A228" s="41" t="s">
        <v>609</v>
      </c>
      <c r="B228" s="42" t="s">
        <v>340</v>
      </c>
      <c r="C228" s="181" t="s">
        <v>341</v>
      </c>
      <c r="D228" s="182"/>
      <c r="E228" s="182"/>
      <c r="F228" s="182"/>
      <c r="G228" s="182"/>
      <c r="H228" s="43">
        <v>0</v>
      </c>
      <c r="I228" s="183">
        <v>0</v>
      </c>
      <c r="J228" s="182"/>
      <c r="K228" s="183">
        <v>0</v>
      </c>
      <c r="L228" s="182"/>
      <c r="M228" s="182"/>
    </row>
    <row r="229" spans="1:13" x14ac:dyDescent="0.25">
      <c r="A229" s="41" t="s">
        <v>610</v>
      </c>
      <c r="B229" s="42" t="s">
        <v>349</v>
      </c>
      <c r="C229" s="181" t="s">
        <v>350</v>
      </c>
      <c r="D229" s="182"/>
      <c r="E229" s="182"/>
      <c r="F229" s="182"/>
      <c r="G229" s="182"/>
      <c r="H229" s="43">
        <v>2000</v>
      </c>
      <c r="I229" s="183">
        <v>2000</v>
      </c>
      <c r="J229" s="182"/>
      <c r="K229" s="183">
        <v>2000</v>
      </c>
      <c r="L229" s="182"/>
      <c r="M229" s="182"/>
    </row>
    <row r="230" spans="1:13" x14ac:dyDescent="0.25">
      <c r="A230" s="41" t="s">
        <v>611</v>
      </c>
      <c r="B230" s="42" t="s">
        <v>352</v>
      </c>
      <c r="C230" s="181" t="s">
        <v>353</v>
      </c>
      <c r="D230" s="182"/>
      <c r="E230" s="182"/>
      <c r="F230" s="182"/>
      <c r="G230" s="182"/>
      <c r="H230" s="43">
        <v>0</v>
      </c>
      <c r="I230" s="183">
        <v>0</v>
      </c>
      <c r="J230" s="182"/>
      <c r="K230" s="183">
        <v>0</v>
      </c>
      <c r="L230" s="182"/>
      <c r="M230" s="182"/>
    </row>
    <row r="231" spans="1:13" x14ac:dyDescent="0.25">
      <c r="A231" s="41" t="s">
        <v>612</v>
      </c>
      <c r="B231" s="42" t="s">
        <v>355</v>
      </c>
      <c r="C231" s="181" t="s">
        <v>356</v>
      </c>
      <c r="D231" s="182"/>
      <c r="E231" s="182"/>
      <c r="F231" s="182"/>
      <c r="G231" s="182"/>
      <c r="H231" s="43">
        <v>0</v>
      </c>
      <c r="I231" s="183">
        <v>0</v>
      </c>
      <c r="J231" s="182"/>
      <c r="K231" s="183">
        <v>0</v>
      </c>
      <c r="L231" s="182"/>
      <c r="M231" s="182"/>
    </row>
    <row r="232" spans="1:13" x14ac:dyDescent="0.25">
      <c r="A232" s="41" t="s">
        <v>613</v>
      </c>
      <c r="B232" s="42" t="s">
        <v>370</v>
      </c>
      <c r="C232" s="181" t="s">
        <v>371</v>
      </c>
      <c r="D232" s="182"/>
      <c r="E232" s="182"/>
      <c r="F232" s="182"/>
      <c r="G232" s="182"/>
      <c r="H232" s="43">
        <v>0</v>
      </c>
      <c r="I232" s="183">
        <v>0</v>
      </c>
      <c r="J232" s="182"/>
      <c r="K232" s="183">
        <v>0</v>
      </c>
      <c r="L232" s="182"/>
      <c r="M232" s="182"/>
    </row>
    <row r="233" spans="1:13" x14ac:dyDescent="0.25">
      <c r="A233" s="41" t="s">
        <v>614</v>
      </c>
      <c r="B233" s="42" t="s">
        <v>385</v>
      </c>
      <c r="C233" s="181" t="s">
        <v>386</v>
      </c>
      <c r="D233" s="182"/>
      <c r="E233" s="182"/>
      <c r="F233" s="182"/>
      <c r="G233" s="182"/>
      <c r="H233" s="43">
        <v>0</v>
      </c>
      <c r="I233" s="183">
        <v>0</v>
      </c>
      <c r="J233" s="182"/>
      <c r="K233" s="183">
        <v>0</v>
      </c>
      <c r="L233" s="182"/>
      <c r="M233" s="182"/>
    </row>
    <row r="234" spans="1:13" x14ac:dyDescent="0.25">
      <c r="A234" s="41" t="s">
        <v>615</v>
      </c>
      <c r="B234" s="42" t="s">
        <v>403</v>
      </c>
      <c r="C234" s="181" t="s">
        <v>404</v>
      </c>
      <c r="D234" s="182"/>
      <c r="E234" s="182"/>
      <c r="F234" s="182"/>
      <c r="G234" s="182"/>
      <c r="H234" s="43">
        <v>0</v>
      </c>
      <c r="I234" s="183">
        <v>0</v>
      </c>
      <c r="J234" s="182"/>
      <c r="K234" s="183">
        <v>0</v>
      </c>
      <c r="L234" s="182"/>
      <c r="M234" s="182"/>
    </row>
    <row r="235" spans="1:13" x14ac:dyDescent="0.25">
      <c r="A235" s="41" t="s">
        <v>616</v>
      </c>
      <c r="B235" s="42" t="s">
        <v>436</v>
      </c>
      <c r="C235" s="181" t="s">
        <v>437</v>
      </c>
      <c r="D235" s="182"/>
      <c r="E235" s="182"/>
      <c r="F235" s="182"/>
      <c r="G235" s="182"/>
      <c r="H235" s="43">
        <v>200</v>
      </c>
      <c r="I235" s="183">
        <v>200</v>
      </c>
      <c r="J235" s="182"/>
      <c r="K235" s="183">
        <v>200</v>
      </c>
      <c r="L235" s="182"/>
      <c r="M235" s="182"/>
    </row>
    <row r="236" spans="1:13" x14ac:dyDescent="0.25">
      <c r="A236" s="41" t="s">
        <v>617</v>
      </c>
      <c r="B236" s="42" t="s">
        <v>443</v>
      </c>
      <c r="C236" s="181" t="s">
        <v>618</v>
      </c>
      <c r="D236" s="182"/>
      <c r="E236" s="182"/>
      <c r="F236" s="182"/>
      <c r="G236" s="182"/>
      <c r="H236" s="43">
        <v>0</v>
      </c>
      <c r="I236" s="183">
        <v>0</v>
      </c>
      <c r="J236" s="182"/>
      <c r="K236" s="183">
        <v>0</v>
      </c>
      <c r="L236" s="182"/>
      <c r="M236" s="182"/>
    </row>
    <row r="237" spans="1:13" x14ac:dyDescent="0.25">
      <c r="A237" s="41" t="s">
        <v>619</v>
      </c>
      <c r="B237" s="42" t="s">
        <v>473</v>
      </c>
      <c r="C237" s="181" t="s">
        <v>474</v>
      </c>
      <c r="D237" s="182"/>
      <c r="E237" s="182"/>
      <c r="F237" s="182"/>
      <c r="G237" s="182"/>
      <c r="H237" s="43">
        <v>2000</v>
      </c>
      <c r="I237" s="183">
        <v>2000</v>
      </c>
      <c r="J237" s="182"/>
      <c r="K237" s="183">
        <v>2000</v>
      </c>
      <c r="L237" s="182"/>
      <c r="M237" s="182"/>
    </row>
    <row r="238" spans="1:13" x14ac:dyDescent="0.25">
      <c r="A238" s="41" t="s">
        <v>620</v>
      </c>
      <c r="B238" s="42" t="s">
        <v>575</v>
      </c>
      <c r="C238" s="181" t="s">
        <v>576</v>
      </c>
      <c r="D238" s="182"/>
      <c r="E238" s="182"/>
      <c r="F238" s="182"/>
      <c r="G238" s="182"/>
      <c r="H238" s="43">
        <v>1300</v>
      </c>
      <c r="I238" s="183">
        <v>1300</v>
      </c>
      <c r="J238" s="182"/>
      <c r="K238" s="183">
        <v>1300</v>
      </c>
      <c r="L238" s="182"/>
      <c r="M238" s="182"/>
    </row>
    <row r="239" spans="1:13" x14ac:dyDescent="0.25">
      <c r="A239" s="41" t="s">
        <v>621</v>
      </c>
      <c r="B239" s="42" t="s">
        <v>510</v>
      </c>
      <c r="C239" s="181" t="s">
        <v>511</v>
      </c>
      <c r="D239" s="182"/>
      <c r="E239" s="182"/>
      <c r="F239" s="182"/>
      <c r="G239" s="182"/>
      <c r="H239" s="43">
        <v>1500</v>
      </c>
      <c r="I239" s="183">
        <v>1500</v>
      </c>
      <c r="J239" s="182"/>
      <c r="K239" s="183">
        <v>1500</v>
      </c>
      <c r="L239" s="182"/>
      <c r="M239" s="182"/>
    </row>
    <row r="240" spans="1:13" x14ac:dyDescent="0.25">
      <c r="A240" s="38" t="s">
        <v>140</v>
      </c>
      <c r="B240" s="39" t="s">
        <v>182</v>
      </c>
      <c r="C240" s="187" t="s">
        <v>183</v>
      </c>
      <c r="D240" s="188"/>
      <c r="E240" s="188"/>
      <c r="F240" s="188"/>
      <c r="G240" s="188"/>
      <c r="H240" s="40">
        <v>1597700</v>
      </c>
      <c r="I240" s="189">
        <v>1597700</v>
      </c>
      <c r="J240" s="188"/>
      <c r="K240" s="189">
        <v>1597700</v>
      </c>
      <c r="L240" s="188"/>
      <c r="M240" s="188"/>
    </row>
    <row r="241" spans="1:13" x14ac:dyDescent="0.25">
      <c r="A241" s="41" t="s">
        <v>622</v>
      </c>
      <c r="B241" s="42" t="s">
        <v>590</v>
      </c>
      <c r="C241" s="181" t="s">
        <v>591</v>
      </c>
      <c r="D241" s="182"/>
      <c r="E241" s="182"/>
      <c r="F241" s="182"/>
      <c r="G241" s="182"/>
      <c r="H241" s="43">
        <v>1200000</v>
      </c>
      <c r="I241" s="183">
        <v>1200000</v>
      </c>
      <c r="J241" s="182"/>
      <c r="K241" s="183">
        <v>1200000</v>
      </c>
      <c r="L241" s="182"/>
      <c r="M241" s="182"/>
    </row>
    <row r="242" spans="1:13" x14ac:dyDescent="0.25">
      <c r="A242" s="41" t="s">
        <v>623</v>
      </c>
      <c r="B242" s="42" t="s">
        <v>590</v>
      </c>
      <c r="C242" s="181" t="s">
        <v>624</v>
      </c>
      <c r="D242" s="182"/>
      <c r="E242" s="182"/>
      <c r="F242" s="182"/>
      <c r="G242" s="182"/>
      <c r="H242" s="43">
        <v>0</v>
      </c>
      <c r="I242" s="183">
        <v>0</v>
      </c>
      <c r="J242" s="182"/>
      <c r="K242" s="183">
        <v>0</v>
      </c>
      <c r="L242" s="182"/>
      <c r="M242" s="182"/>
    </row>
    <row r="243" spans="1:13" x14ac:dyDescent="0.25">
      <c r="A243" s="41" t="s">
        <v>625</v>
      </c>
      <c r="B243" s="42" t="s">
        <v>543</v>
      </c>
      <c r="C243" s="181" t="s">
        <v>544</v>
      </c>
      <c r="D243" s="182"/>
      <c r="E243" s="182"/>
      <c r="F243" s="182"/>
      <c r="G243" s="182"/>
      <c r="H243" s="43">
        <v>15000</v>
      </c>
      <c r="I243" s="183">
        <v>15000</v>
      </c>
      <c r="J243" s="182"/>
      <c r="K243" s="183">
        <v>15000</v>
      </c>
      <c r="L243" s="182"/>
      <c r="M243" s="182"/>
    </row>
    <row r="244" spans="1:13" x14ac:dyDescent="0.25">
      <c r="A244" s="41" t="s">
        <v>626</v>
      </c>
      <c r="B244" s="42" t="s">
        <v>627</v>
      </c>
      <c r="C244" s="181" t="s">
        <v>628</v>
      </c>
      <c r="D244" s="182"/>
      <c r="E244" s="182"/>
      <c r="F244" s="182"/>
      <c r="G244" s="182"/>
      <c r="H244" s="43">
        <v>13000</v>
      </c>
      <c r="I244" s="183">
        <v>13000</v>
      </c>
      <c r="J244" s="182"/>
      <c r="K244" s="183">
        <v>13000</v>
      </c>
      <c r="L244" s="182"/>
      <c r="M244" s="182"/>
    </row>
    <row r="245" spans="1:13" x14ac:dyDescent="0.25">
      <c r="A245" s="41" t="s">
        <v>629</v>
      </c>
      <c r="B245" s="42" t="s">
        <v>523</v>
      </c>
      <c r="C245" s="181" t="s">
        <v>546</v>
      </c>
      <c r="D245" s="182"/>
      <c r="E245" s="182"/>
      <c r="F245" s="182"/>
      <c r="G245" s="182"/>
      <c r="H245" s="43">
        <v>7000</v>
      </c>
      <c r="I245" s="183">
        <v>7000</v>
      </c>
      <c r="J245" s="182"/>
      <c r="K245" s="183">
        <v>7000</v>
      </c>
      <c r="L245" s="182"/>
      <c r="M245" s="182"/>
    </row>
    <row r="246" spans="1:13" x14ac:dyDescent="0.25">
      <c r="A246" s="41" t="s">
        <v>630</v>
      </c>
      <c r="B246" s="42" t="s">
        <v>631</v>
      </c>
      <c r="C246" s="181" t="s">
        <v>632</v>
      </c>
      <c r="D246" s="182"/>
      <c r="E246" s="182"/>
      <c r="F246" s="182"/>
      <c r="G246" s="182"/>
      <c r="H246" s="43">
        <v>2000</v>
      </c>
      <c r="I246" s="183">
        <v>2000</v>
      </c>
      <c r="J246" s="182"/>
      <c r="K246" s="183">
        <v>2000</v>
      </c>
      <c r="L246" s="182"/>
      <c r="M246" s="182"/>
    </row>
    <row r="247" spans="1:13" x14ac:dyDescent="0.25">
      <c r="A247" s="41" t="s">
        <v>633</v>
      </c>
      <c r="B247" s="42" t="s">
        <v>634</v>
      </c>
      <c r="C247" s="181" t="s">
        <v>635</v>
      </c>
      <c r="D247" s="182"/>
      <c r="E247" s="182"/>
      <c r="F247" s="182"/>
      <c r="G247" s="182"/>
      <c r="H247" s="43">
        <v>2000</v>
      </c>
      <c r="I247" s="183">
        <v>2000</v>
      </c>
      <c r="J247" s="182"/>
      <c r="K247" s="183">
        <v>2000</v>
      </c>
      <c r="L247" s="182"/>
      <c r="M247" s="182"/>
    </row>
    <row r="248" spans="1:13" x14ac:dyDescent="0.25">
      <c r="A248" s="41" t="s">
        <v>636</v>
      </c>
      <c r="B248" s="42" t="s">
        <v>637</v>
      </c>
      <c r="C248" s="181" t="s">
        <v>638</v>
      </c>
      <c r="D248" s="182"/>
      <c r="E248" s="182"/>
      <c r="F248" s="182"/>
      <c r="G248" s="182"/>
      <c r="H248" s="43">
        <v>3000</v>
      </c>
      <c r="I248" s="183">
        <v>3000</v>
      </c>
      <c r="J248" s="182"/>
      <c r="K248" s="183">
        <v>3000</v>
      </c>
      <c r="L248" s="182"/>
      <c r="M248" s="182"/>
    </row>
    <row r="249" spans="1:13" x14ac:dyDescent="0.25">
      <c r="A249" s="41" t="s">
        <v>639</v>
      </c>
      <c r="B249" s="42" t="s">
        <v>594</v>
      </c>
      <c r="C249" s="181" t="s">
        <v>595</v>
      </c>
      <c r="D249" s="182"/>
      <c r="E249" s="182"/>
      <c r="F249" s="182"/>
      <c r="G249" s="182"/>
      <c r="H249" s="43">
        <v>18000</v>
      </c>
      <c r="I249" s="183">
        <v>18000</v>
      </c>
      <c r="J249" s="182"/>
      <c r="K249" s="183">
        <v>18000</v>
      </c>
      <c r="L249" s="182"/>
      <c r="M249" s="182"/>
    </row>
    <row r="250" spans="1:13" x14ac:dyDescent="0.25">
      <c r="A250" s="41" t="s">
        <v>640</v>
      </c>
      <c r="B250" s="42" t="s">
        <v>548</v>
      </c>
      <c r="C250" s="181" t="s">
        <v>549</v>
      </c>
      <c r="D250" s="182"/>
      <c r="E250" s="182"/>
      <c r="F250" s="182"/>
      <c r="G250" s="182"/>
      <c r="H250" s="43">
        <v>10000</v>
      </c>
      <c r="I250" s="183">
        <v>10000</v>
      </c>
      <c r="J250" s="182"/>
      <c r="K250" s="183">
        <v>10000</v>
      </c>
      <c r="L250" s="182"/>
      <c r="M250" s="182"/>
    </row>
    <row r="251" spans="1:13" x14ac:dyDescent="0.25">
      <c r="A251" s="41" t="s">
        <v>641</v>
      </c>
      <c r="B251" s="42" t="s">
        <v>551</v>
      </c>
      <c r="C251" s="181" t="s">
        <v>552</v>
      </c>
      <c r="D251" s="182"/>
      <c r="E251" s="182"/>
      <c r="F251" s="182"/>
      <c r="G251" s="182"/>
      <c r="H251" s="43">
        <v>194000</v>
      </c>
      <c r="I251" s="183">
        <v>194000</v>
      </c>
      <c r="J251" s="182"/>
      <c r="K251" s="183">
        <v>194000</v>
      </c>
      <c r="L251" s="182"/>
      <c r="M251" s="182"/>
    </row>
    <row r="252" spans="1:13" x14ac:dyDescent="0.25">
      <c r="A252" s="41" t="s">
        <v>642</v>
      </c>
      <c r="B252" s="42" t="s">
        <v>274</v>
      </c>
      <c r="C252" s="181" t="s">
        <v>275</v>
      </c>
      <c r="D252" s="182"/>
      <c r="E252" s="182"/>
      <c r="F252" s="182"/>
      <c r="G252" s="182"/>
      <c r="H252" s="43">
        <v>29000</v>
      </c>
      <c r="I252" s="183">
        <v>29000</v>
      </c>
      <c r="J252" s="182"/>
      <c r="K252" s="183">
        <v>29000</v>
      </c>
      <c r="L252" s="182"/>
      <c r="M252" s="182"/>
    </row>
    <row r="253" spans="1:13" x14ac:dyDescent="0.25">
      <c r="A253" s="41" t="s">
        <v>643</v>
      </c>
      <c r="B253" s="42" t="s">
        <v>277</v>
      </c>
      <c r="C253" s="181" t="s">
        <v>278</v>
      </c>
      <c r="D253" s="182"/>
      <c r="E253" s="182"/>
      <c r="F253" s="182"/>
      <c r="G253" s="182"/>
      <c r="H253" s="43">
        <v>0</v>
      </c>
      <c r="I253" s="183">
        <v>0</v>
      </c>
      <c r="J253" s="182"/>
      <c r="K253" s="183">
        <v>0</v>
      </c>
      <c r="L253" s="182"/>
      <c r="M253" s="182"/>
    </row>
    <row r="254" spans="1:13" x14ac:dyDescent="0.25">
      <c r="A254" s="41" t="s">
        <v>644</v>
      </c>
      <c r="B254" s="42" t="s">
        <v>301</v>
      </c>
      <c r="C254" s="181" t="s">
        <v>302</v>
      </c>
      <c r="D254" s="182"/>
      <c r="E254" s="182"/>
      <c r="F254" s="182"/>
      <c r="G254" s="182"/>
      <c r="H254" s="43">
        <v>0</v>
      </c>
      <c r="I254" s="183">
        <v>0</v>
      </c>
      <c r="J254" s="182"/>
      <c r="K254" s="183">
        <v>0</v>
      </c>
      <c r="L254" s="182"/>
      <c r="M254" s="182"/>
    </row>
    <row r="255" spans="1:13" x14ac:dyDescent="0.25">
      <c r="A255" s="41" t="s">
        <v>645</v>
      </c>
      <c r="B255" s="42" t="s">
        <v>304</v>
      </c>
      <c r="C255" s="181" t="s">
        <v>305</v>
      </c>
      <c r="D255" s="182"/>
      <c r="E255" s="182"/>
      <c r="F255" s="182"/>
      <c r="G255" s="182"/>
      <c r="H255" s="43">
        <v>60000</v>
      </c>
      <c r="I255" s="183">
        <v>60000</v>
      </c>
      <c r="J255" s="182"/>
      <c r="K255" s="183">
        <v>60000</v>
      </c>
      <c r="L255" s="182"/>
      <c r="M255" s="182"/>
    </row>
    <row r="256" spans="1:13" x14ac:dyDescent="0.25">
      <c r="A256" s="41" t="s">
        <v>646</v>
      </c>
      <c r="B256" s="42" t="s">
        <v>307</v>
      </c>
      <c r="C256" s="181" t="s">
        <v>308</v>
      </c>
      <c r="D256" s="182"/>
      <c r="E256" s="182"/>
      <c r="F256" s="182"/>
      <c r="G256" s="182"/>
      <c r="H256" s="43">
        <v>0</v>
      </c>
      <c r="I256" s="183">
        <v>0</v>
      </c>
      <c r="J256" s="182"/>
      <c r="K256" s="183">
        <v>0</v>
      </c>
      <c r="L256" s="182"/>
      <c r="M256" s="182"/>
    </row>
    <row r="257" spans="1:13" x14ac:dyDescent="0.25">
      <c r="A257" s="41" t="s">
        <v>647</v>
      </c>
      <c r="B257" s="42" t="s">
        <v>361</v>
      </c>
      <c r="C257" s="181" t="s">
        <v>648</v>
      </c>
      <c r="D257" s="182"/>
      <c r="E257" s="182"/>
      <c r="F257" s="182"/>
      <c r="G257" s="182"/>
      <c r="H257" s="43">
        <v>0</v>
      </c>
      <c r="I257" s="183">
        <v>0</v>
      </c>
      <c r="J257" s="182"/>
      <c r="K257" s="183">
        <v>0</v>
      </c>
      <c r="L257" s="182"/>
      <c r="M257" s="182"/>
    </row>
    <row r="258" spans="1:13" x14ac:dyDescent="0.25">
      <c r="A258" s="41" t="s">
        <v>649</v>
      </c>
      <c r="B258" s="42" t="s">
        <v>412</v>
      </c>
      <c r="C258" s="181" t="s">
        <v>413</v>
      </c>
      <c r="D258" s="182"/>
      <c r="E258" s="182"/>
      <c r="F258" s="182"/>
      <c r="G258" s="182"/>
      <c r="H258" s="43">
        <v>0</v>
      </c>
      <c r="I258" s="183">
        <v>0</v>
      </c>
      <c r="J258" s="182"/>
      <c r="K258" s="183">
        <v>0</v>
      </c>
      <c r="L258" s="182"/>
      <c r="M258" s="182"/>
    </row>
    <row r="259" spans="1:13" x14ac:dyDescent="0.25">
      <c r="A259" s="41" t="s">
        <v>650</v>
      </c>
      <c r="B259" s="42" t="s">
        <v>651</v>
      </c>
      <c r="C259" s="181" t="s">
        <v>652</v>
      </c>
      <c r="D259" s="182"/>
      <c r="E259" s="182"/>
      <c r="F259" s="182"/>
      <c r="G259" s="182"/>
      <c r="H259" s="43">
        <v>5000</v>
      </c>
      <c r="I259" s="183">
        <v>5000</v>
      </c>
      <c r="J259" s="182"/>
      <c r="K259" s="183">
        <v>5000</v>
      </c>
      <c r="L259" s="182"/>
      <c r="M259" s="182"/>
    </row>
    <row r="260" spans="1:13" x14ac:dyDescent="0.25">
      <c r="A260" s="41" t="s">
        <v>653</v>
      </c>
      <c r="B260" s="42" t="s">
        <v>654</v>
      </c>
      <c r="C260" s="181" t="s">
        <v>655</v>
      </c>
      <c r="D260" s="182"/>
      <c r="E260" s="182"/>
      <c r="F260" s="182"/>
      <c r="G260" s="182"/>
      <c r="H260" s="43">
        <v>0</v>
      </c>
      <c r="I260" s="183">
        <v>0</v>
      </c>
      <c r="J260" s="182"/>
      <c r="K260" s="183">
        <v>0</v>
      </c>
      <c r="L260" s="182"/>
      <c r="M260" s="182"/>
    </row>
    <row r="261" spans="1:13" x14ac:dyDescent="0.25">
      <c r="A261" s="41" t="s">
        <v>656</v>
      </c>
      <c r="B261" s="42" t="s">
        <v>657</v>
      </c>
      <c r="C261" s="181" t="s">
        <v>658</v>
      </c>
      <c r="D261" s="182"/>
      <c r="E261" s="182"/>
      <c r="F261" s="182"/>
      <c r="G261" s="182"/>
      <c r="H261" s="43">
        <v>16000</v>
      </c>
      <c r="I261" s="183">
        <v>16000</v>
      </c>
      <c r="J261" s="182"/>
      <c r="K261" s="183">
        <v>16000</v>
      </c>
      <c r="L261" s="182"/>
      <c r="M261" s="182"/>
    </row>
    <row r="262" spans="1:13" x14ac:dyDescent="0.25">
      <c r="A262" s="41" t="s">
        <v>659</v>
      </c>
      <c r="B262" s="42" t="s">
        <v>660</v>
      </c>
      <c r="C262" s="181" t="s">
        <v>661</v>
      </c>
      <c r="D262" s="182"/>
      <c r="E262" s="182"/>
      <c r="F262" s="182"/>
      <c r="G262" s="182"/>
      <c r="H262" s="43">
        <v>700</v>
      </c>
      <c r="I262" s="183">
        <v>700</v>
      </c>
      <c r="J262" s="182"/>
      <c r="K262" s="183">
        <v>700</v>
      </c>
      <c r="L262" s="182"/>
      <c r="M262" s="182"/>
    </row>
    <row r="263" spans="1:13" x14ac:dyDescent="0.25">
      <c r="A263" s="41" t="s">
        <v>662</v>
      </c>
      <c r="B263" s="42" t="s">
        <v>581</v>
      </c>
      <c r="C263" s="181" t="s">
        <v>582</v>
      </c>
      <c r="D263" s="182"/>
      <c r="E263" s="182"/>
      <c r="F263" s="182"/>
      <c r="G263" s="182"/>
      <c r="H263" s="43">
        <v>0</v>
      </c>
      <c r="I263" s="183">
        <v>0</v>
      </c>
      <c r="J263" s="182"/>
      <c r="K263" s="183">
        <v>0</v>
      </c>
      <c r="L263" s="182"/>
      <c r="M263" s="182"/>
    </row>
    <row r="264" spans="1:13" x14ac:dyDescent="0.25">
      <c r="A264" s="41" t="s">
        <v>663</v>
      </c>
      <c r="B264" s="42" t="s">
        <v>510</v>
      </c>
      <c r="C264" s="181" t="s">
        <v>511</v>
      </c>
      <c r="D264" s="182"/>
      <c r="E264" s="182"/>
      <c r="F264" s="182"/>
      <c r="G264" s="182"/>
      <c r="H264" s="43">
        <v>4000</v>
      </c>
      <c r="I264" s="183">
        <v>4000</v>
      </c>
      <c r="J264" s="182"/>
      <c r="K264" s="183">
        <v>4000</v>
      </c>
      <c r="L264" s="182"/>
      <c r="M264" s="182"/>
    </row>
    <row r="265" spans="1:13" x14ac:dyDescent="0.25">
      <c r="A265" s="41" t="s">
        <v>664</v>
      </c>
      <c r="B265" s="42" t="s">
        <v>513</v>
      </c>
      <c r="C265" s="181" t="s">
        <v>588</v>
      </c>
      <c r="D265" s="182"/>
      <c r="E265" s="182"/>
      <c r="F265" s="182"/>
      <c r="G265" s="182"/>
      <c r="H265" s="43">
        <v>19000</v>
      </c>
      <c r="I265" s="183">
        <v>19000</v>
      </c>
      <c r="J265" s="182"/>
      <c r="K265" s="183">
        <v>19000</v>
      </c>
      <c r="L265" s="182"/>
      <c r="M265" s="182"/>
    </row>
    <row r="266" spans="1:13" x14ac:dyDescent="0.25">
      <c r="A266" s="41" t="s">
        <v>665</v>
      </c>
      <c r="B266" s="42" t="s">
        <v>513</v>
      </c>
      <c r="C266" s="181" t="s">
        <v>588</v>
      </c>
      <c r="D266" s="182"/>
      <c r="E266" s="182"/>
      <c r="F266" s="182"/>
      <c r="G266" s="182"/>
      <c r="H266" s="43">
        <v>0</v>
      </c>
      <c r="I266" s="183">
        <v>0</v>
      </c>
      <c r="J266" s="182"/>
      <c r="K266" s="183">
        <v>0</v>
      </c>
      <c r="L266" s="182"/>
      <c r="M266" s="182"/>
    </row>
    <row r="267" spans="1:13" x14ac:dyDescent="0.25">
      <c r="A267" s="38" t="s">
        <v>140</v>
      </c>
      <c r="B267" s="39" t="s">
        <v>198</v>
      </c>
      <c r="C267" s="187" t="s">
        <v>199</v>
      </c>
      <c r="D267" s="188"/>
      <c r="E267" s="188"/>
      <c r="F267" s="188"/>
      <c r="G267" s="188"/>
      <c r="H267" s="40">
        <v>18750</v>
      </c>
      <c r="I267" s="189">
        <v>18750</v>
      </c>
      <c r="J267" s="188"/>
      <c r="K267" s="189">
        <v>18750</v>
      </c>
      <c r="L267" s="188"/>
      <c r="M267" s="188"/>
    </row>
    <row r="268" spans="1:13" x14ac:dyDescent="0.25">
      <c r="A268" s="41" t="s">
        <v>666</v>
      </c>
      <c r="B268" s="42" t="s">
        <v>590</v>
      </c>
      <c r="C268" s="181" t="s">
        <v>591</v>
      </c>
      <c r="D268" s="182"/>
      <c r="E268" s="182"/>
      <c r="F268" s="182"/>
      <c r="G268" s="182"/>
      <c r="H268" s="43">
        <v>11000</v>
      </c>
      <c r="I268" s="183">
        <v>11000</v>
      </c>
      <c r="J268" s="182"/>
      <c r="K268" s="183">
        <v>11000</v>
      </c>
      <c r="L268" s="182"/>
      <c r="M268" s="182"/>
    </row>
    <row r="269" spans="1:13" x14ac:dyDescent="0.25">
      <c r="A269" s="41" t="s">
        <v>667</v>
      </c>
      <c r="B269" s="42" t="s">
        <v>631</v>
      </c>
      <c r="C269" s="181" t="s">
        <v>632</v>
      </c>
      <c r="D269" s="182"/>
      <c r="E269" s="182"/>
      <c r="F269" s="182"/>
      <c r="G269" s="182"/>
      <c r="H269" s="43">
        <v>400</v>
      </c>
      <c r="I269" s="183">
        <v>400</v>
      </c>
      <c r="J269" s="182"/>
      <c r="K269" s="183">
        <v>400</v>
      </c>
      <c r="L269" s="182"/>
      <c r="M269" s="182"/>
    </row>
    <row r="270" spans="1:13" x14ac:dyDescent="0.25">
      <c r="A270" s="41" t="s">
        <v>668</v>
      </c>
      <c r="B270" s="42" t="s">
        <v>594</v>
      </c>
      <c r="C270" s="181" t="s">
        <v>595</v>
      </c>
      <c r="D270" s="182"/>
      <c r="E270" s="182"/>
      <c r="F270" s="182"/>
      <c r="G270" s="182"/>
      <c r="H270" s="43">
        <v>150</v>
      </c>
      <c r="I270" s="183">
        <v>150</v>
      </c>
      <c r="J270" s="182"/>
      <c r="K270" s="183">
        <v>150</v>
      </c>
      <c r="L270" s="182"/>
      <c r="M270" s="182"/>
    </row>
    <row r="271" spans="1:13" x14ac:dyDescent="0.25">
      <c r="A271" s="41" t="s">
        <v>669</v>
      </c>
      <c r="B271" s="42" t="s">
        <v>548</v>
      </c>
      <c r="C271" s="181" t="s">
        <v>549</v>
      </c>
      <c r="D271" s="182"/>
      <c r="E271" s="182"/>
      <c r="F271" s="182"/>
      <c r="G271" s="182"/>
      <c r="H271" s="43">
        <v>200</v>
      </c>
      <c r="I271" s="183">
        <v>200</v>
      </c>
      <c r="J271" s="182"/>
      <c r="K271" s="183">
        <v>200</v>
      </c>
      <c r="L271" s="182"/>
      <c r="M271" s="182"/>
    </row>
    <row r="272" spans="1:13" x14ac:dyDescent="0.25">
      <c r="A272" s="41" t="s">
        <v>670</v>
      </c>
      <c r="B272" s="42" t="s">
        <v>551</v>
      </c>
      <c r="C272" s="181" t="s">
        <v>552</v>
      </c>
      <c r="D272" s="182"/>
      <c r="E272" s="182"/>
      <c r="F272" s="182"/>
      <c r="G272" s="182"/>
      <c r="H272" s="43">
        <v>1700</v>
      </c>
      <c r="I272" s="183">
        <v>1700</v>
      </c>
      <c r="J272" s="182"/>
      <c r="K272" s="183">
        <v>1700</v>
      </c>
      <c r="L272" s="182"/>
      <c r="M272" s="182"/>
    </row>
    <row r="273" spans="1:13" x14ac:dyDescent="0.25">
      <c r="A273" s="41" t="s">
        <v>671</v>
      </c>
      <c r="B273" s="42" t="s">
        <v>250</v>
      </c>
      <c r="C273" s="181" t="s">
        <v>251</v>
      </c>
      <c r="D273" s="182"/>
      <c r="E273" s="182"/>
      <c r="F273" s="182"/>
      <c r="G273" s="182"/>
      <c r="H273" s="43">
        <v>0</v>
      </c>
      <c r="I273" s="183">
        <v>0</v>
      </c>
      <c r="J273" s="182"/>
      <c r="K273" s="183">
        <v>0</v>
      </c>
      <c r="L273" s="182"/>
      <c r="M273" s="182"/>
    </row>
    <row r="274" spans="1:13" x14ac:dyDescent="0.25">
      <c r="A274" s="41" t="s">
        <v>672</v>
      </c>
      <c r="B274" s="42" t="s">
        <v>262</v>
      </c>
      <c r="C274" s="181" t="s">
        <v>263</v>
      </c>
      <c r="D274" s="182"/>
      <c r="E274" s="182"/>
      <c r="F274" s="182"/>
      <c r="G274" s="182"/>
      <c r="H274" s="43">
        <v>0</v>
      </c>
      <c r="I274" s="183">
        <v>0</v>
      </c>
      <c r="J274" s="182"/>
      <c r="K274" s="183">
        <v>0</v>
      </c>
      <c r="L274" s="182"/>
      <c r="M274" s="182"/>
    </row>
    <row r="275" spans="1:13" x14ac:dyDescent="0.25">
      <c r="A275" s="41" t="s">
        <v>673</v>
      </c>
      <c r="B275" s="42" t="s">
        <v>277</v>
      </c>
      <c r="C275" s="181" t="s">
        <v>278</v>
      </c>
      <c r="D275" s="182"/>
      <c r="E275" s="182"/>
      <c r="F275" s="182"/>
      <c r="G275" s="182"/>
      <c r="H275" s="43">
        <v>0</v>
      </c>
      <c r="I275" s="183">
        <v>0</v>
      </c>
      <c r="J275" s="182"/>
      <c r="K275" s="183">
        <v>0</v>
      </c>
      <c r="L275" s="182"/>
      <c r="M275" s="182"/>
    </row>
    <row r="276" spans="1:13" x14ac:dyDescent="0.25">
      <c r="A276" s="41" t="s">
        <v>674</v>
      </c>
      <c r="B276" s="42" t="s">
        <v>301</v>
      </c>
      <c r="C276" s="181" t="s">
        <v>302</v>
      </c>
      <c r="D276" s="182"/>
      <c r="E276" s="182"/>
      <c r="F276" s="182"/>
      <c r="G276" s="182"/>
      <c r="H276" s="43">
        <v>300</v>
      </c>
      <c r="I276" s="183">
        <v>300</v>
      </c>
      <c r="J276" s="182"/>
      <c r="K276" s="183">
        <v>300</v>
      </c>
      <c r="L276" s="182"/>
      <c r="M276" s="182"/>
    </row>
    <row r="277" spans="1:13" x14ac:dyDescent="0.25">
      <c r="A277" s="41" t="s">
        <v>675</v>
      </c>
      <c r="B277" s="42" t="s">
        <v>304</v>
      </c>
      <c r="C277" s="181" t="s">
        <v>305</v>
      </c>
      <c r="D277" s="182"/>
      <c r="E277" s="182"/>
      <c r="F277" s="182"/>
      <c r="G277" s="182"/>
      <c r="H277" s="43">
        <v>1500</v>
      </c>
      <c r="I277" s="183">
        <v>1500</v>
      </c>
      <c r="J277" s="182"/>
      <c r="K277" s="183">
        <v>1500</v>
      </c>
      <c r="L277" s="182"/>
      <c r="M277" s="182"/>
    </row>
    <row r="278" spans="1:13" x14ac:dyDescent="0.25">
      <c r="A278" s="41" t="s">
        <v>676</v>
      </c>
      <c r="B278" s="42" t="s">
        <v>307</v>
      </c>
      <c r="C278" s="181" t="s">
        <v>308</v>
      </c>
      <c r="D278" s="182"/>
      <c r="E278" s="182"/>
      <c r="F278" s="182"/>
      <c r="G278" s="182"/>
      <c r="H278" s="43">
        <v>0</v>
      </c>
      <c r="I278" s="183">
        <v>0</v>
      </c>
      <c r="J278" s="182"/>
      <c r="K278" s="183">
        <v>0</v>
      </c>
      <c r="L278" s="182"/>
      <c r="M278" s="182"/>
    </row>
    <row r="279" spans="1:13" x14ac:dyDescent="0.25">
      <c r="A279" s="41" t="s">
        <v>677</v>
      </c>
      <c r="B279" s="42" t="s">
        <v>331</v>
      </c>
      <c r="C279" s="181" t="s">
        <v>565</v>
      </c>
      <c r="D279" s="182"/>
      <c r="E279" s="182"/>
      <c r="F279" s="182"/>
      <c r="G279" s="182"/>
      <c r="H279" s="43">
        <v>0</v>
      </c>
      <c r="I279" s="183">
        <v>0</v>
      </c>
      <c r="J279" s="182"/>
      <c r="K279" s="183">
        <v>0</v>
      </c>
      <c r="L279" s="182"/>
      <c r="M279" s="182"/>
    </row>
    <row r="280" spans="1:13" x14ac:dyDescent="0.25">
      <c r="A280" s="41" t="s">
        <v>678</v>
      </c>
      <c r="B280" s="42" t="s">
        <v>349</v>
      </c>
      <c r="C280" s="181" t="s">
        <v>350</v>
      </c>
      <c r="D280" s="182"/>
      <c r="E280" s="182"/>
      <c r="F280" s="182"/>
      <c r="G280" s="182"/>
      <c r="H280" s="43">
        <v>0</v>
      </c>
      <c r="I280" s="183">
        <v>0</v>
      </c>
      <c r="J280" s="182"/>
      <c r="K280" s="183">
        <v>0</v>
      </c>
      <c r="L280" s="182"/>
      <c r="M280" s="182"/>
    </row>
    <row r="281" spans="1:13" x14ac:dyDescent="0.25">
      <c r="A281" s="41" t="s">
        <v>679</v>
      </c>
      <c r="B281" s="42" t="s">
        <v>473</v>
      </c>
      <c r="C281" s="181" t="s">
        <v>474</v>
      </c>
      <c r="D281" s="182"/>
      <c r="E281" s="182"/>
      <c r="F281" s="182"/>
      <c r="G281" s="182"/>
      <c r="H281" s="43">
        <v>300</v>
      </c>
      <c r="I281" s="183">
        <v>300</v>
      </c>
      <c r="J281" s="182"/>
      <c r="K281" s="183">
        <v>300</v>
      </c>
      <c r="L281" s="182"/>
      <c r="M281" s="182"/>
    </row>
    <row r="282" spans="1:13" x14ac:dyDescent="0.25">
      <c r="A282" s="41" t="s">
        <v>680</v>
      </c>
      <c r="B282" s="42" t="s">
        <v>575</v>
      </c>
      <c r="C282" s="181" t="s">
        <v>576</v>
      </c>
      <c r="D282" s="182"/>
      <c r="E282" s="182"/>
      <c r="F282" s="182"/>
      <c r="G282" s="182"/>
      <c r="H282" s="43">
        <v>0</v>
      </c>
      <c r="I282" s="183">
        <v>0</v>
      </c>
      <c r="J282" s="182"/>
      <c r="K282" s="183">
        <v>0</v>
      </c>
      <c r="L282" s="182"/>
      <c r="M282" s="182"/>
    </row>
    <row r="283" spans="1:13" x14ac:dyDescent="0.25">
      <c r="A283" s="41" t="s">
        <v>681</v>
      </c>
      <c r="B283" s="42" t="s">
        <v>578</v>
      </c>
      <c r="C283" s="181" t="s">
        <v>579</v>
      </c>
      <c r="D283" s="182"/>
      <c r="E283" s="182"/>
      <c r="F283" s="182"/>
      <c r="G283" s="182"/>
      <c r="H283" s="43">
        <v>0</v>
      </c>
      <c r="I283" s="183">
        <v>0</v>
      </c>
      <c r="J283" s="182"/>
      <c r="K283" s="183">
        <v>0</v>
      </c>
      <c r="L283" s="182"/>
      <c r="M283" s="182"/>
    </row>
    <row r="284" spans="1:13" x14ac:dyDescent="0.25">
      <c r="A284" s="41" t="s">
        <v>682</v>
      </c>
      <c r="B284" s="42" t="s">
        <v>581</v>
      </c>
      <c r="C284" s="181" t="s">
        <v>582</v>
      </c>
      <c r="D284" s="182"/>
      <c r="E284" s="182"/>
      <c r="F284" s="182"/>
      <c r="G284" s="182"/>
      <c r="H284" s="43">
        <v>0</v>
      </c>
      <c r="I284" s="183">
        <v>0</v>
      </c>
      <c r="J284" s="182"/>
      <c r="K284" s="183">
        <v>0</v>
      </c>
      <c r="L284" s="182"/>
      <c r="M284" s="182"/>
    </row>
    <row r="285" spans="1:13" x14ac:dyDescent="0.25">
      <c r="A285" s="41" t="s">
        <v>683</v>
      </c>
      <c r="B285" s="42" t="s">
        <v>510</v>
      </c>
      <c r="C285" s="181" t="s">
        <v>511</v>
      </c>
      <c r="D285" s="182"/>
      <c r="E285" s="182"/>
      <c r="F285" s="182"/>
      <c r="G285" s="182"/>
      <c r="H285" s="43">
        <v>3000</v>
      </c>
      <c r="I285" s="183">
        <v>3000</v>
      </c>
      <c r="J285" s="182"/>
      <c r="K285" s="183">
        <v>3000</v>
      </c>
      <c r="L285" s="182"/>
      <c r="M285" s="182"/>
    </row>
    <row r="286" spans="1:13" x14ac:dyDescent="0.25">
      <c r="A286" s="41" t="s">
        <v>684</v>
      </c>
      <c r="B286" s="42" t="s">
        <v>513</v>
      </c>
      <c r="C286" s="181" t="s">
        <v>514</v>
      </c>
      <c r="D286" s="182"/>
      <c r="E286" s="182"/>
      <c r="F286" s="182"/>
      <c r="G286" s="182"/>
      <c r="H286" s="43">
        <v>200</v>
      </c>
      <c r="I286" s="183">
        <v>200</v>
      </c>
      <c r="J286" s="182"/>
      <c r="K286" s="183">
        <v>200</v>
      </c>
      <c r="L286" s="182"/>
      <c r="M286" s="182"/>
    </row>
    <row r="287" spans="1:13" x14ac:dyDescent="0.25">
      <c r="A287" s="38" t="s">
        <v>140</v>
      </c>
      <c r="B287" s="39" t="s">
        <v>217</v>
      </c>
      <c r="C287" s="187" t="s">
        <v>218</v>
      </c>
      <c r="D287" s="188"/>
      <c r="E287" s="188"/>
      <c r="F287" s="188"/>
      <c r="G287" s="188"/>
      <c r="H287" s="40">
        <v>0</v>
      </c>
      <c r="I287" s="189">
        <v>0</v>
      </c>
      <c r="J287" s="188"/>
      <c r="K287" s="189">
        <v>0</v>
      </c>
      <c r="L287" s="188"/>
      <c r="M287" s="188"/>
    </row>
    <row r="288" spans="1:13" x14ac:dyDescent="0.25">
      <c r="A288" s="41" t="s">
        <v>685</v>
      </c>
      <c r="B288" s="42" t="s">
        <v>352</v>
      </c>
      <c r="C288" s="181" t="s">
        <v>353</v>
      </c>
      <c r="D288" s="182"/>
      <c r="E288" s="182"/>
      <c r="F288" s="182"/>
      <c r="G288" s="182"/>
      <c r="H288" s="43">
        <v>0</v>
      </c>
      <c r="I288" s="183">
        <v>0</v>
      </c>
      <c r="J288" s="182"/>
      <c r="K288" s="183">
        <v>0</v>
      </c>
      <c r="L288" s="182"/>
      <c r="M288" s="182"/>
    </row>
    <row r="289" spans="1:13" x14ac:dyDescent="0.25">
      <c r="A289" s="41" t="s">
        <v>686</v>
      </c>
      <c r="B289" s="42" t="s">
        <v>473</v>
      </c>
      <c r="C289" s="181" t="s">
        <v>474</v>
      </c>
      <c r="D289" s="182"/>
      <c r="E289" s="182"/>
      <c r="F289" s="182"/>
      <c r="G289" s="182"/>
      <c r="H289" s="43">
        <v>0</v>
      </c>
      <c r="I289" s="183">
        <v>0</v>
      </c>
      <c r="J289" s="182"/>
      <c r="K289" s="183">
        <v>0</v>
      </c>
      <c r="L289" s="182"/>
      <c r="M289" s="182"/>
    </row>
    <row r="290" spans="1:13" x14ac:dyDescent="0.25">
      <c r="A290" s="41" t="s">
        <v>687</v>
      </c>
      <c r="B290" s="42" t="s">
        <v>575</v>
      </c>
      <c r="C290" s="181" t="s">
        <v>576</v>
      </c>
      <c r="D290" s="182"/>
      <c r="E290" s="182"/>
      <c r="F290" s="182"/>
      <c r="G290" s="182"/>
      <c r="H290" s="43">
        <v>0</v>
      </c>
      <c r="I290" s="183">
        <v>0</v>
      </c>
      <c r="J290" s="182"/>
      <c r="K290" s="183">
        <v>0</v>
      </c>
      <c r="L290" s="182"/>
      <c r="M290" s="182"/>
    </row>
    <row r="291" spans="1:13" x14ac:dyDescent="0.25">
      <c r="A291" s="41" t="s">
        <v>688</v>
      </c>
      <c r="B291" s="42" t="s">
        <v>578</v>
      </c>
      <c r="C291" s="181" t="s">
        <v>579</v>
      </c>
      <c r="D291" s="182"/>
      <c r="E291" s="182"/>
      <c r="F291" s="182"/>
      <c r="G291" s="182"/>
      <c r="H291" s="43">
        <v>0</v>
      </c>
      <c r="I291" s="183">
        <v>0</v>
      </c>
      <c r="J291" s="182"/>
      <c r="K291" s="183">
        <v>0</v>
      </c>
      <c r="L291" s="182"/>
      <c r="M291" s="182"/>
    </row>
    <row r="292" spans="1:13" x14ac:dyDescent="0.25">
      <c r="A292" s="41" t="s">
        <v>689</v>
      </c>
      <c r="B292" s="42" t="s">
        <v>581</v>
      </c>
      <c r="C292" s="181" t="s">
        <v>582</v>
      </c>
      <c r="D292" s="182"/>
      <c r="E292" s="182"/>
      <c r="F292" s="182"/>
      <c r="G292" s="182"/>
      <c r="H292" s="43">
        <v>0</v>
      </c>
      <c r="I292" s="183">
        <v>0</v>
      </c>
      <c r="J292" s="182"/>
      <c r="K292" s="183">
        <v>0</v>
      </c>
      <c r="L292" s="182"/>
      <c r="M292" s="182"/>
    </row>
    <row r="293" spans="1:13" x14ac:dyDescent="0.25">
      <c r="A293" s="58" t="s">
        <v>246</v>
      </c>
      <c r="B293" s="59" t="s">
        <v>690</v>
      </c>
      <c r="C293" s="184" t="s">
        <v>691</v>
      </c>
      <c r="D293" s="185"/>
      <c r="E293" s="185"/>
      <c r="F293" s="185"/>
      <c r="G293" s="185"/>
      <c r="H293" s="60">
        <v>0</v>
      </c>
      <c r="I293" s="186">
        <v>0</v>
      </c>
      <c r="J293" s="185"/>
      <c r="K293" s="186">
        <v>0</v>
      </c>
      <c r="L293" s="185"/>
      <c r="M293" s="185"/>
    </row>
    <row r="294" spans="1:13" x14ac:dyDescent="0.25">
      <c r="A294" s="38" t="s">
        <v>140</v>
      </c>
      <c r="B294" s="39" t="s">
        <v>141</v>
      </c>
      <c r="C294" s="187" t="s">
        <v>48</v>
      </c>
      <c r="D294" s="188"/>
      <c r="E294" s="188"/>
      <c r="F294" s="188"/>
      <c r="G294" s="188"/>
      <c r="H294" s="40">
        <v>0</v>
      </c>
      <c r="I294" s="189">
        <v>0</v>
      </c>
      <c r="J294" s="188"/>
      <c r="K294" s="189">
        <v>0</v>
      </c>
      <c r="L294" s="188"/>
      <c r="M294" s="188"/>
    </row>
    <row r="295" spans="1:13" x14ac:dyDescent="0.25">
      <c r="A295" s="41" t="s">
        <v>692</v>
      </c>
      <c r="B295" s="42" t="s">
        <v>473</v>
      </c>
      <c r="C295" s="181" t="s">
        <v>693</v>
      </c>
      <c r="D295" s="182"/>
      <c r="E295" s="182"/>
      <c r="F295" s="182"/>
      <c r="G295" s="182"/>
      <c r="H295" s="43">
        <v>0</v>
      </c>
      <c r="I295" s="183">
        <v>0</v>
      </c>
      <c r="J295" s="182"/>
      <c r="K295" s="183">
        <v>0</v>
      </c>
      <c r="L295" s="182"/>
      <c r="M295" s="182"/>
    </row>
    <row r="296" spans="1:13" x14ac:dyDescent="0.25">
      <c r="A296" s="58" t="s">
        <v>246</v>
      </c>
      <c r="B296" s="59" t="s">
        <v>694</v>
      </c>
      <c r="C296" s="184" t="s">
        <v>695</v>
      </c>
      <c r="D296" s="185"/>
      <c r="E296" s="185"/>
      <c r="F296" s="185"/>
      <c r="G296" s="185"/>
      <c r="H296" s="60">
        <v>0</v>
      </c>
      <c r="I296" s="186">
        <v>0</v>
      </c>
      <c r="J296" s="185"/>
      <c r="K296" s="186">
        <v>0</v>
      </c>
      <c r="L296" s="185"/>
      <c r="M296" s="185"/>
    </row>
    <row r="297" spans="1:13" x14ac:dyDescent="0.25">
      <c r="A297" s="38" t="s">
        <v>140</v>
      </c>
      <c r="B297" s="39" t="s">
        <v>141</v>
      </c>
      <c r="C297" s="187" t="s">
        <v>48</v>
      </c>
      <c r="D297" s="188"/>
      <c r="E297" s="188"/>
      <c r="F297" s="188"/>
      <c r="G297" s="188"/>
      <c r="H297" s="40">
        <v>0</v>
      </c>
      <c r="I297" s="189">
        <v>0</v>
      </c>
      <c r="J297" s="188"/>
      <c r="K297" s="189">
        <v>0</v>
      </c>
      <c r="L297" s="188"/>
      <c r="M297" s="188"/>
    </row>
    <row r="298" spans="1:13" x14ac:dyDescent="0.25">
      <c r="A298" s="41" t="s">
        <v>696</v>
      </c>
      <c r="B298" s="42" t="s">
        <v>349</v>
      </c>
      <c r="C298" s="181" t="s">
        <v>697</v>
      </c>
      <c r="D298" s="182"/>
      <c r="E298" s="182"/>
      <c r="F298" s="182"/>
      <c r="G298" s="182"/>
      <c r="H298" s="43">
        <v>0</v>
      </c>
      <c r="I298" s="183">
        <v>0</v>
      </c>
      <c r="J298" s="182"/>
      <c r="K298" s="183">
        <v>0</v>
      </c>
      <c r="L298" s="182"/>
      <c r="M298" s="182"/>
    </row>
    <row r="299" spans="1:13" x14ac:dyDescent="0.25">
      <c r="A299" s="58" t="s">
        <v>246</v>
      </c>
      <c r="B299" s="59" t="s">
        <v>698</v>
      </c>
      <c r="C299" s="184" t="s">
        <v>699</v>
      </c>
      <c r="D299" s="185"/>
      <c r="E299" s="185"/>
      <c r="F299" s="185"/>
      <c r="G299" s="185"/>
      <c r="H299" s="60">
        <v>50</v>
      </c>
      <c r="I299" s="186">
        <v>50</v>
      </c>
      <c r="J299" s="185"/>
      <c r="K299" s="186">
        <v>50</v>
      </c>
      <c r="L299" s="185"/>
      <c r="M299" s="185"/>
    </row>
    <row r="300" spans="1:13" x14ac:dyDescent="0.25">
      <c r="A300" s="38" t="s">
        <v>140</v>
      </c>
      <c r="B300" s="39" t="s">
        <v>141</v>
      </c>
      <c r="C300" s="187" t="s">
        <v>48</v>
      </c>
      <c r="D300" s="188"/>
      <c r="E300" s="188"/>
      <c r="F300" s="188"/>
      <c r="G300" s="188"/>
      <c r="H300" s="40">
        <v>50</v>
      </c>
      <c r="I300" s="189">
        <v>50</v>
      </c>
      <c r="J300" s="188"/>
      <c r="K300" s="189">
        <v>50</v>
      </c>
      <c r="L300" s="188"/>
      <c r="M300" s="188"/>
    </row>
    <row r="301" spans="1:13" x14ac:dyDescent="0.25">
      <c r="A301" s="41" t="s">
        <v>700</v>
      </c>
      <c r="B301" s="42" t="s">
        <v>310</v>
      </c>
      <c r="C301" s="181" t="s">
        <v>701</v>
      </c>
      <c r="D301" s="182"/>
      <c r="E301" s="182"/>
      <c r="F301" s="182"/>
      <c r="G301" s="182"/>
      <c r="H301" s="43">
        <v>50</v>
      </c>
      <c r="I301" s="183">
        <v>50</v>
      </c>
      <c r="J301" s="182"/>
      <c r="K301" s="183">
        <v>50</v>
      </c>
      <c r="L301" s="182"/>
      <c r="M301" s="182"/>
    </row>
    <row r="302" spans="1:13" x14ac:dyDescent="0.25">
      <c r="A302" s="58" t="s">
        <v>246</v>
      </c>
      <c r="B302" s="59" t="s">
        <v>702</v>
      </c>
      <c r="C302" s="184" t="s">
        <v>703</v>
      </c>
      <c r="D302" s="185"/>
      <c r="E302" s="185"/>
      <c r="F302" s="185"/>
      <c r="G302" s="185"/>
      <c r="H302" s="60">
        <v>110</v>
      </c>
      <c r="I302" s="186">
        <v>110</v>
      </c>
      <c r="J302" s="185"/>
      <c r="K302" s="186">
        <v>110</v>
      </c>
      <c r="L302" s="185"/>
      <c r="M302" s="185"/>
    </row>
    <row r="303" spans="1:13" x14ac:dyDescent="0.25">
      <c r="A303" s="38" t="s">
        <v>140</v>
      </c>
      <c r="B303" s="39" t="s">
        <v>141</v>
      </c>
      <c r="C303" s="187" t="s">
        <v>48</v>
      </c>
      <c r="D303" s="188"/>
      <c r="E303" s="188"/>
      <c r="F303" s="188"/>
      <c r="G303" s="188"/>
      <c r="H303" s="40">
        <v>110</v>
      </c>
      <c r="I303" s="189">
        <v>110</v>
      </c>
      <c r="J303" s="188"/>
      <c r="K303" s="189">
        <v>110</v>
      </c>
      <c r="L303" s="188"/>
      <c r="M303" s="188"/>
    </row>
    <row r="304" spans="1:13" x14ac:dyDescent="0.25">
      <c r="A304" s="41" t="s">
        <v>704</v>
      </c>
      <c r="B304" s="42" t="s">
        <v>473</v>
      </c>
      <c r="C304" s="181" t="s">
        <v>705</v>
      </c>
      <c r="D304" s="182"/>
      <c r="E304" s="182"/>
      <c r="F304" s="182"/>
      <c r="G304" s="182"/>
      <c r="H304" s="43">
        <v>0</v>
      </c>
      <c r="I304" s="183">
        <v>0</v>
      </c>
      <c r="J304" s="182"/>
      <c r="K304" s="183">
        <v>0</v>
      </c>
      <c r="L304" s="182"/>
      <c r="M304" s="182"/>
    </row>
    <row r="305" spans="1:13" x14ac:dyDescent="0.25">
      <c r="A305" s="41" t="s">
        <v>706</v>
      </c>
      <c r="B305" s="42" t="s">
        <v>510</v>
      </c>
      <c r="C305" s="181" t="s">
        <v>705</v>
      </c>
      <c r="D305" s="182"/>
      <c r="E305" s="182"/>
      <c r="F305" s="182"/>
      <c r="G305" s="182"/>
      <c r="H305" s="43">
        <v>0</v>
      </c>
      <c r="I305" s="183">
        <v>0</v>
      </c>
      <c r="J305" s="182"/>
      <c r="K305" s="183">
        <v>0</v>
      </c>
      <c r="L305" s="182"/>
      <c r="M305" s="182"/>
    </row>
    <row r="306" spans="1:13" x14ac:dyDescent="0.25">
      <c r="A306" s="41" t="s">
        <v>768</v>
      </c>
      <c r="B306" s="41">
        <v>31219</v>
      </c>
      <c r="C306" s="210" t="s">
        <v>770</v>
      </c>
      <c r="D306" s="211"/>
      <c r="E306" s="211"/>
      <c r="F306" s="211"/>
      <c r="G306" s="212"/>
      <c r="H306" s="101">
        <v>50</v>
      </c>
      <c r="I306" s="213">
        <v>50</v>
      </c>
      <c r="J306" s="214"/>
      <c r="K306" s="213">
        <v>50</v>
      </c>
      <c r="L306" s="215"/>
      <c r="M306" s="214"/>
    </row>
    <row r="307" spans="1:13" x14ac:dyDescent="0.25">
      <c r="A307" s="41" t="s">
        <v>769</v>
      </c>
      <c r="B307" s="41">
        <v>32219</v>
      </c>
      <c r="C307" s="181" t="s">
        <v>771</v>
      </c>
      <c r="D307" s="190"/>
      <c r="E307" s="190"/>
      <c r="F307" s="190"/>
      <c r="G307" s="190"/>
      <c r="H307" s="101">
        <v>50</v>
      </c>
      <c r="I307" s="191">
        <v>50</v>
      </c>
      <c r="J307" s="192"/>
      <c r="K307" s="191">
        <v>50</v>
      </c>
      <c r="L307" s="192"/>
      <c r="M307" s="192"/>
    </row>
    <row r="308" spans="1:13" x14ac:dyDescent="0.25">
      <c r="A308" s="58" t="s">
        <v>506</v>
      </c>
      <c r="B308" s="59" t="s">
        <v>707</v>
      </c>
      <c r="C308" s="184" t="s">
        <v>708</v>
      </c>
      <c r="D308" s="185"/>
      <c r="E308" s="185"/>
      <c r="F308" s="185"/>
      <c r="G308" s="185"/>
      <c r="H308" s="60">
        <v>13850</v>
      </c>
      <c r="I308" s="186">
        <v>13850</v>
      </c>
      <c r="J308" s="185"/>
      <c r="K308" s="186">
        <v>13850</v>
      </c>
      <c r="L308" s="185"/>
      <c r="M308" s="185"/>
    </row>
    <row r="309" spans="1:13" x14ac:dyDescent="0.25">
      <c r="A309" s="38" t="s">
        <v>140</v>
      </c>
      <c r="B309" s="39" t="s">
        <v>141</v>
      </c>
      <c r="C309" s="187" t="s">
        <v>48</v>
      </c>
      <c r="D309" s="188"/>
      <c r="E309" s="188"/>
      <c r="F309" s="188"/>
      <c r="G309" s="188"/>
      <c r="H309" s="40">
        <v>13850</v>
      </c>
      <c r="I309" s="189">
        <v>13850</v>
      </c>
      <c r="J309" s="188"/>
      <c r="K309" s="189">
        <v>13850</v>
      </c>
      <c r="L309" s="188"/>
      <c r="M309" s="188"/>
    </row>
    <row r="310" spans="1:13" x14ac:dyDescent="0.25">
      <c r="A310" s="41" t="s">
        <v>709</v>
      </c>
      <c r="B310" s="42" t="s">
        <v>361</v>
      </c>
      <c r="C310" s="181" t="s">
        <v>710</v>
      </c>
      <c r="D310" s="182"/>
      <c r="E310" s="182"/>
      <c r="F310" s="182"/>
      <c r="G310" s="182"/>
      <c r="H310" s="43">
        <v>5000</v>
      </c>
      <c r="I310" s="183">
        <v>5000</v>
      </c>
      <c r="J310" s="182"/>
      <c r="K310" s="183">
        <v>5000</v>
      </c>
      <c r="L310" s="182"/>
      <c r="M310" s="182"/>
    </row>
    <row r="311" spans="1:13" x14ac:dyDescent="0.25">
      <c r="A311" s="41" t="s">
        <v>711</v>
      </c>
      <c r="B311" s="42" t="s">
        <v>361</v>
      </c>
      <c r="C311" s="181" t="s">
        <v>712</v>
      </c>
      <c r="D311" s="182"/>
      <c r="E311" s="182"/>
      <c r="F311" s="182"/>
      <c r="G311" s="182"/>
      <c r="H311" s="43">
        <v>3500</v>
      </c>
      <c r="I311" s="183">
        <v>3500</v>
      </c>
      <c r="J311" s="182"/>
      <c r="K311" s="183">
        <v>3500</v>
      </c>
      <c r="L311" s="182"/>
      <c r="M311" s="182"/>
    </row>
    <row r="312" spans="1:13" x14ac:dyDescent="0.25">
      <c r="A312" s="41" t="s">
        <v>713</v>
      </c>
      <c r="B312" s="42" t="s">
        <v>412</v>
      </c>
      <c r="C312" s="181" t="s">
        <v>714</v>
      </c>
      <c r="D312" s="182"/>
      <c r="E312" s="182"/>
      <c r="F312" s="182"/>
      <c r="G312" s="182"/>
      <c r="H312" s="43">
        <v>850</v>
      </c>
      <c r="I312" s="183">
        <v>850</v>
      </c>
      <c r="J312" s="182"/>
      <c r="K312" s="183">
        <v>850</v>
      </c>
      <c r="L312" s="182"/>
      <c r="M312" s="182"/>
    </row>
    <row r="313" spans="1:13" x14ac:dyDescent="0.25">
      <c r="A313" s="41" t="s">
        <v>715</v>
      </c>
      <c r="B313" s="42" t="s">
        <v>418</v>
      </c>
      <c r="C313" s="181" t="s">
        <v>716</v>
      </c>
      <c r="D313" s="182"/>
      <c r="E313" s="182"/>
      <c r="F313" s="182"/>
      <c r="G313" s="182"/>
      <c r="H313" s="43">
        <v>0</v>
      </c>
      <c r="I313" s="183">
        <v>0</v>
      </c>
      <c r="J313" s="182"/>
      <c r="K313" s="183">
        <v>0</v>
      </c>
      <c r="L313" s="182"/>
      <c r="M313" s="182"/>
    </row>
    <row r="314" spans="1:13" x14ac:dyDescent="0.25">
      <c r="A314" s="41" t="s">
        <v>717</v>
      </c>
      <c r="B314" s="42" t="s">
        <v>473</v>
      </c>
      <c r="C314" s="181" t="s">
        <v>718</v>
      </c>
      <c r="D314" s="182"/>
      <c r="E314" s="182"/>
      <c r="F314" s="182"/>
      <c r="G314" s="182"/>
      <c r="H314" s="43">
        <v>1000</v>
      </c>
      <c r="I314" s="183">
        <v>1000</v>
      </c>
      <c r="J314" s="182"/>
      <c r="K314" s="183">
        <v>1000</v>
      </c>
      <c r="L314" s="182"/>
      <c r="M314" s="182"/>
    </row>
    <row r="315" spans="1:13" x14ac:dyDescent="0.25">
      <c r="A315" s="41" t="s">
        <v>719</v>
      </c>
      <c r="B315" s="42" t="s">
        <v>510</v>
      </c>
      <c r="C315" s="181" t="s">
        <v>720</v>
      </c>
      <c r="D315" s="182"/>
      <c r="E315" s="182"/>
      <c r="F315" s="182"/>
      <c r="G315" s="182"/>
      <c r="H315" s="43">
        <v>3500</v>
      </c>
      <c r="I315" s="183">
        <v>3500</v>
      </c>
      <c r="J315" s="182"/>
      <c r="K315" s="183">
        <v>3500</v>
      </c>
      <c r="L315" s="182"/>
      <c r="M315" s="182"/>
    </row>
    <row r="316" spans="1:13" x14ac:dyDescent="0.25">
      <c r="A316" s="58" t="s">
        <v>506</v>
      </c>
      <c r="B316" s="59" t="s">
        <v>721</v>
      </c>
      <c r="C316" s="184" t="s">
        <v>722</v>
      </c>
      <c r="D316" s="185"/>
      <c r="E316" s="185"/>
      <c r="F316" s="185"/>
      <c r="G316" s="185"/>
      <c r="H316" s="60">
        <v>0</v>
      </c>
      <c r="I316" s="186">
        <v>0</v>
      </c>
      <c r="J316" s="185"/>
      <c r="K316" s="186">
        <v>0</v>
      </c>
      <c r="L316" s="185"/>
      <c r="M316" s="185"/>
    </row>
    <row r="317" spans="1:13" x14ac:dyDescent="0.25">
      <c r="A317" s="38" t="s">
        <v>140</v>
      </c>
      <c r="B317" s="39" t="s">
        <v>207</v>
      </c>
      <c r="C317" s="187" t="s">
        <v>59</v>
      </c>
      <c r="D317" s="188"/>
      <c r="E317" s="188"/>
      <c r="F317" s="188"/>
      <c r="G317" s="188"/>
      <c r="H317" s="40">
        <v>0</v>
      </c>
      <c r="I317" s="189">
        <v>0</v>
      </c>
      <c r="J317" s="188"/>
      <c r="K317" s="189">
        <v>0</v>
      </c>
      <c r="L317" s="188"/>
      <c r="M317" s="188"/>
    </row>
    <row r="318" spans="1:13" x14ac:dyDescent="0.25">
      <c r="A318" s="41" t="s">
        <v>723</v>
      </c>
      <c r="B318" s="42" t="s">
        <v>304</v>
      </c>
      <c r="C318" s="181" t="s">
        <v>724</v>
      </c>
      <c r="D318" s="182"/>
      <c r="E318" s="182"/>
      <c r="F318" s="182"/>
      <c r="G318" s="182"/>
      <c r="H318" s="43">
        <v>0</v>
      </c>
      <c r="I318" s="183">
        <v>0</v>
      </c>
      <c r="J318" s="182"/>
      <c r="K318" s="183">
        <v>0</v>
      </c>
      <c r="L318" s="182"/>
      <c r="M318" s="182"/>
    </row>
    <row r="319" spans="1:13" x14ac:dyDescent="0.25">
      <c r="A319" s="58" t="s">
        <v>506</v>
      </c>
      <c r="B319" s="59" t="s">
        <v>725</v>
      </c>
      <c r="C319" s="184" t="s">
        <v>726</v>
      </c>
      <c r="D319" s="185"/>
      <c r="E319" s="185"/>
      <c r="F319" s="185"/>
      <c r="G319" s="185"/>
      <c r="H319" s="60">
        <v>2053.44</v>
      </c>
      <c r="I319" s="186">
        <v>0</v>
      </c>
      <c r="J319" s="185"/>
      <c r="K319" s="186">
        <v>0</v>
      </c>
      <c r="L319" s="185"/>
      <c r="M319" s="185"/>
    </row>
    <row r="320" spans="1:13" x14ac:dyDescent="0.25">
      <c r="A320" s="38" t="s">
        <v>140</v>
      </c>
      <c r="B320" s="39" t="s">
        <v>207</v>
      </c>
      <c r="C320" s="187" t="s">
        <v>59</v>
      </c>
      <c r="D320" s="188"/>
      <c r="E320" s="188"/>
      <c r="F320" s="188"/>
      <c r="G320" s="188"/>
      <c r="H320" s="40">
        <v>2053.44</v>
      </c>
      <c r="I320" s="189">
        <v>0</v>
      </c>
      <c r="J320" s="188"/>
      <c r="K320" s="189">
        <v>0</v>
      </c>
      <c r="L320" s="188"/>
      <c r="M320" s="188"/>
    </row>
    <row r="321" spans="1:13" x14ac:dyDescent="0.25">
      <c r="A321" s="41" t="s">
        <v>727</v>
      </c>
      <c r="B321" s="42" t="s">
        <v>304</v>
      </c>
      <c r="C321" s="181" t="s">
        <v>728</v>
      </c>
      <c r="D321" s="182"/>
      <c r="E321" s="182"/>
      <c r="F321" s="182"/>
      <c r="G321" s="182"/>
      <c r="H321" s="43">
        <v>2053.44</v>
      </c>
      <c r="I321" s="183">
        <v>0</v>
      </c>
      <c r="J321" s="182"/>
      <c r="K321" s="183">
        <v>0</v>
      </c>
      <c r="L321" s="182"/>
      <c r="M321" s="182"/>
    </row>
  </sheetData>
  <mergeCells count="934">
    <mergeCell ref="C305:G305"/>
    <mergeCell ref="C306:G306"/>
    <mergeCell ref="I305:J305"/>
    <mergeCell ref="I306:J306"/>
    <mergeCell ref="K305:M305"/>
    <mergeCell ref="K306:M306"/>
    <mergeCell ref="A1:D2"/>
    <mergeCell ref="J2:K3"/>
    <mergeCell ref="L2:L3"/>
    <mergeCell ref="A3:D5"/>
    <mergeCell ref="J5:K6"/>
    <mergeCell ref="L5:L6"/>
    <mergeCell ref="A6:C7"/>
    <mergeCell ref="C13:G13"/>
    <mergeCell ref="I13:J13"/>
    <mergeCell ref="K13:M13"/>
    <mergeCell ref="C14:G14"/>
    <mergeCell ref="I14:J14"/>
    <mergeCell ref="K14:M14"/>
    <mergeCell ref="C11:G11"/>
    <mergeCell ref="I11:J11"/>
    <mergeCell ref="K11:M11"/>
    <mergeCell ref="C12:G12"/>
    <mergeCell ref="I12:J12"/>
    <mergeCell ref="K12:M12"/>
    <mergeCell ref="C17:G17"/>
    <mergeCell ref="I17:J17"/>
    <mergeCell ref="K17:M17"/>
    <mergeCell ref="C18:G18"/>
    <mergeCell ref="I18:J18"/>
    <mergeCell ref="K18:M18"/>
    <mergeCell ref="C15:G15"/>
    <mergeCell ref="I15:J15"/>
    <mergeCell ref="K15:M15"/>
    <mergeCell ref="C16:G16"/>
    <mergeCell ref="I16:J16"/>
    <mergeCell ref="K16:M16"/>
    <mergeCell ref="C21:G21"/>
    <mergeCell ref="I21:J21"/>
    <mergeCell ref="K21:M21"/>
    <mergeCell ref="C22:G22"/>
    <mergeCell ref="I22:J22"/>
    <mergeCell ref="K22:M22"/>
    <mergeCell ref="C19:G19"/>
    <mergeCell ref="I19:J19"/>
    <mergeCell ref="K19:M19"/>
    <mergeCell ref="C20:G20"/>
    <mergeCell ref="I20:J20"/>
    <mergeCell ref="K20:M20"/>
    <mergeCell ref="C25:G25"/>
    <mergeCell ref="I25:J25"/>
    <mergeCell ref="K25:M25"/>
    <mergeCell ref="C26:G26"/>
    <mergeCell ref="I26:J26"/>
    <mergeCell ref="K26:M26"/>
    <mergeCell ref="C23:G23"/>
    <mergeCell ref="I23:J23"/>
    <mergeCell ref="K23:M23"/>
    <mergeCell ref="C24:G24"/>
    <mergeCell ref="I24:J24"/>
    <mergeCell ref="K24:M24"/>
    <mergeCell ref="C29:G29"/>
    <mergeCell ref="I29:J29"/>
    <mergeCell ref="K29:M29"/>
    <mergeCell ref="C30:G30"/>
    <mergeCell ref="I30:J30"/>
    <mergeCell ref="K30:M30"/>
    <mergeCell ref="C27:G27"/>
    <mergeCell ref="I27:J27"/>
    <mergeCell ref="K27:M27"/>
    <mergeCell ref="C28:G28"/>
    <mergeCell ref="I28:J28"/>
    <mergeCell ref="K28:M28"/>
    <mergeCell ref="C33:G33"/>
    <mergeCell ref="I33:J33"/>
    <mergeCell ref="K33:M33"/>
    <mergeCell ref="C34:G34"/>
    <mergeCell ref="I34:J34"/>
    <mergeCell ref="K34:M34"/>
    <mergeCell ref="C31:G31"/>
    <mergeCell ref="I31:J31"/>
    <mergeCell ref="K31:M31"/>
    <mergeCell ref="C32:G32"/>
    <mergeCell ref="I32:J32"/>
    <mergeCell ref="K32:M32"/>
    <mergeCell ref="C37:G37"/>
    <mergeCell ref="I37:J37"/>
    <mergeCell ref="K37:M37"/>
    <mergeCell ref="C38:G38"/>
    <mergeCell ref="I38:J38"/>
    <mergeCell ref="K38:M38"/>
    <mergeCell ref="C35:G35"/>
    <mergeCell ref="I35:J35"/>
    <mergeCell ref="K35:M35"/>
    <mergeCell ref="C36:G36"/>
    <mergeCell ref="I36:J36"/>
    <mergeCell ref="K36:M36"/>
    <mergeCell ref="C41:G41"/>
    <mergeCell ref="I41:J41"/>
    <mergeCell ref="K41:M41"/>
    <mergeCell ref="C42:G42"/>
    <mergeCell ref="I42:J42"/>
    <mergeCell ref="K42:M42"/>
    <mergeCell ref="C39:G39"/>
    <mergeCell ref="I39:J39"/>
    <mergeCell ref="K39:M39"/>
    <mergeCell ref="C40:G40"/>
    <mergeCell ref="I40:J40"/>
    <mergeCell ref="K40:M40"/>
    <mergeCell ref="C45:G45"/>
    <mergeCell ref="I45:J45"/>
    <mergeCell ref="K45:M45"/>
    <mergeCell ref="C46:G46"/>
    <mergeCell ref="I46:J46"/>
    <mergeCell ref="K46:M46"/>
    <mergeCell ref="C43:G43"/>
    <mergeCell ref="I43:J43"/>
    <mergeCell ref="K43:M43"/>
    <mergeCell ref="C44:G44"/>
    <mergeCell ref="I44:J44"/>
    <mergeCell ref="K44:M44"/>
    <mergeCell ref="C49:G49"/>
    <mergeCell ref="I49:J49"/>
    <mergeCell ref="K49:M49"/>
    <mergeCell ref="C50:G50"/>
    <mergeCell ref="I50:J50"/>
    <mergeCell ref="K50:M50"/>
    <mergeCell ref="C47:G47"/>
    <mergeCell ref="I47:J47"/>
    <mergeCell ref="K47:M47"/>
    <mergeCell ref="C48:G48"/>
    <mergeCell ref="I48:J48"/>
    <mergeCell ref="K48:M48"/>
    <mergeCell ref="C53:G53"/>
    <mergeCell ref="I53:J53"/>
    <mergeCell ref="K53:M53"/>
    <mergeCell ref="C54:G54"/>
    <mergeCell ref="I54:J54"/>
    <mergeCell ref="K54:M54"/>
    <mergeCell ref="C51:G51"/>
    <mergeCell ref="I51:J51"/>
    <mergeCell ref="K51:M51"/>
    <mergeCell ref="C52:G52"/>
    <mergeCell ref="I52:J52"/>
    <mergeCell ref="K52:M52"/>
    <mergeCell ref="C57:G57"/>
    <mergeCell ref="I57:J57"/>
    <mergeCell ref="K57:M57"/>
    <mergeCell ref="C58:G58"/>
    <mergeCell ref="I58:J58"/>
    <mergeCell ref="K58:M58"/>
    <mergeCell ref="C55:G55"/>
    <mergeCell ref="I55:J55"/>
    <mergeCell ref="K55:M55"/>
    <mergeCell ref="C56:G56"/>
    <mergeCell ref="I56:J56"/>
    <mergeCell ref="K56:M56"/>
    <mergeCell ref="C61:G61"/>
    <mergeCell ref="I61:J61"/>
    <mergeCell ref="K61:M61"/>
    <mergeCell ref="C62:G62"/>
    <mergeCell ref="I62:J62"/>
    <mergeCell ref="K62:M62"/>
    <mergeCell ref="C59:G59"/>
    <mergeCell ref="I59:J59"/>
    <mergeCell ref="K59:M59"/>
    <mergeCell ref="C60:G60"/>
    <mergeCell ref="I60:J60"/>
    <mergeCell ref="K60:M60"/>
    <mergeCell ref="C67:G67"/>
    <mergeCell ref="I67:J67"/>
    <mergeCell ref="K67:M67"/>
    <mergeCell ref="C68:G68"/>
    <mergeCell ref="I68:J68"/>
    <mergeCell ref="K68:M68"/>
    <mergeCell ref="C63:G63"/>
    <mergeCell ref="I63:J63"/>
    <mergeCell ref="K63:M63"/>
    <mergeCell ref="C66:G66"/>
    <mergeCell ref="I66:J66"/>
    <mergeCell ref="K66:M66"/>
    <mergeCell ref="C71:G71"/>
    <mergeCell ref="I71:J71"/>
    <mergeCell ref="K71:M71"/>
    <mergeCell ref="C72:G72"/>
    <mergeCell ref="I72:J72"/>
    <mergeCell ref="K72:M72"/>
    <mergeCell ref="C69:G69"/>
    <mergeCell ref="I69:J69"/>
    <mergeCell ref="K69:M69"/>
    <mergeCell ref="C70:G70"/>
    <mergeCell ref="I70:J70"/>
    <mergeCell ref="K70:M70"/>
    <mergeCell ref="C75:G75"/>
    <mergeCell ref="I75:J75"/>
    <mergeCell ref="K75:M75"/>
    <mergeCell ref="C76:G76"/>
    <mergeCell ref="I76:J76"/>
    <mergeCell ref="K76:M76"/>
    <mergeCell ref="C73:G73"/>
    <mergeCell ref="I73:J73"/>
    <mergeCell ref="K73:M73"/>
    <mergeCell ref="C74:G74"/>
    <mergeCell ref="I74:J74"/>
    <mergeCell ref="K74:M74"/>
    <mergeCell ref="C79:G79"/>
    <mergeCell ref="I79:J79"/>
    <mergeCell ref="K79:M79"/>
    <mergeCell ref="C80:G80"/>
    <mergeCell ref="I80:J80"/>
    <mergeCell ref="K80:M80"/>
    <mergeCell ref="C77:G77"/>
    <mergeCell ref="I77:J77"/>
    <mergeCell ref="K77:M77"/>
    <mergeCell ref="C78:G78"/>
    <mergeCell ref="I78:J78"/>
    <mergeCell ref="K78:M78"/>
    <mergeCell ref="C83:G83"/>
    <mergeCell ref="I83:J83"/>
    <mergeCell ref="K83:M83"/>
    <mergeCell ref="C84:G84"/>
    <mergeCell ref="I84:J84"/>
    <mergeCell ref="K84:M84"/>
    <mergeCell ref="C81:G81"/>
    <mergeCell ref="I81:J81"/>
    <mergeCell ref="K81:M81"/>
    <mergeCell ref="C82:G82"/>
    <mergeCell ref="I82:J82"/>
    <mergeCell ref="K82:M82"/>
    <mergeCell ref="C87:G87"/>
    <mergeCell ref="I87:J87"/>
    <mergeCell ref="K87:M87"/>
    <mergeCell ref="C88:G88"/>
    <mergeCell ref="I88:J88"/>
    <mergeCell ref="K88:M88"/>
    <mergeCell ref="C85:G85"/>
    <mergeCell ref="I85:J85"/>
    <mergeCell ref="K85:M85"/>
    <mergeCell ref="C86:G86"/>
    <mergeCell ref="I86:J86"/>
    <mergeCell ref="K86:M86"/>
    <mergeCell ref="C91:G91"/>
    <mergeCell ref="I91:J91"/>
    <mergeCell ref="K91:M91"/>
    <mergeCell ref="C92:G92"/>
    <mergeCell ref="I92:J92"/>
    <mergeCell ref="K92:M92"/>
    <mergeCell ref="C89:G89"/>
    <mergeCell ref="I89:J89"/>
    <mergeCell ref="K89:M89"/>
    <mergeCell ref="C90:G90"/>
    <mergeCell ref="I90:J90"/>
    <mergeCell ref="K90:M90"/>
    <mergeCell ref="C95:G95"/>
    <mergeCell ref="I95:J95"/>
    <mergeCell ref="K95:M95"/>
    <mergeCell ref="C96:G96"/>
    <mergeCell ref="I96:J96"/>
    <mergeCell ref="K96:M96"/>
    <mergeCell ref="C93:G93"/>
    <mergeCell ref="I93:J93"/>
    <mergeCell ref="K93:M93"/>
    <mergeCell ref="C94:G94"/>
    <mergeCell ref="I94:J94"/>
    <mergeCell ref="K94:M94"/>
    <mergeCell ref="C99:G99"/>
    <mergeCell ref="I99:J99"/>
    <mergeCell ref="K99:M99"/>
    <mergeCell ref="C100:G100"/>
    <mergeCell ref="I100:J100"/>
    <mergeCell ref="K100:M100"/>
    <mergeCell ref="C97:G97"/>
    <mergeCell ref="I97:J97"/>
    <mergeCell ref="K97:M97"/>
    <mergeCell ref="C98:G98"/>
    <mergeCell ref="I98:J98"/>
    <mergeCell ref="K98:M98"/>
    <mergeCell ref="C103:G103"/>
    <mergeCell ref="I103:J103"/>
    <mergeCell ref="K103:M103"/>
    <mergeCell ref="C104:G104"/>
    <mergeCell ref="I104:J104"/>
    <mergeCell ref="K104:M104"/>
    <mergeCell ref="C101:G101"/>
    <mergeCell ref="I101:J101"/>
    <mergeCell ref="K101:M101"/>
    <mergeCell ref="C102:G102"/>
    <mergeCell ref="I102:J102"/>
    <mergeCell ref="K102:M102"/>
    <mergeCell ref="C107:G107"/>
    <mergeCell ref="I107:J107"/>
    <mergeCell ref="K107:M107"/>
    <mergeCell ref="C108:G108"/>
    <mergeCell ref="I108:J108"/>
    <mergeCell ref="K108:M108"/>
    <mergeCell ref="C105:G105"/>
    <mergeCell ref="I105:J105"/>
    <mergeCell ref="K105:M105"/>
    <mergeCell ref="C106:G106"/>
    <mergeCell ref="I106:J106"/>
    <mergeCell ref="K106:M106"/>
    <mergeCell ref="C111:G111"/>
    <mergeCell ref="I111:J111"/>
    <mergeCell ref="K111:M111"/>
    <mergeCell ref="C112:G112"/>
    <mergeCell ref="I112:J112"/>
    <mergeCell ref="K112:M112"/>
    <mergeCell ref="C109:G109"/>
    <mergeCell ref="I109:J109"/>
    <mergeCell ref="K109:M109"/>
    <mergeCell ref="C110:G110"/>
    <mergeCell ref="I110:J110"/>
    <mergeCell ref="K110:M110"/>
    <mergeCell ref="C115:G115"/>
    <mergeCell ref="I115:J115"/>
    <mergeCell ref="K115:M115"/>
    <mergeCell ref="C116:G116"/>
    <mergeCell ref="I116:J116"/>
    <mergeCell ref="K116:M116"/>
    <mergeCell ref="C113:G113"/>
    <mergeCell ref="I113:J113"/>
    <mergeCell ref="K113:M113"/>
    <mergeCell ref="C114:G114"/>
    <mergeCell ref="I114:J114"/>
    <mergeCell ref="K114:M114"/>
    <mergeCell ref="C119:G119"/>
    <mergeCell ref="I119:J119"/>
    <mergeCell ref="K119:M119"/>
    <mergeCell ref="C120:G120"/>
    <mergeCell ref="I120:J120"/>
    <mergeCell ref="K120:M120"/>
    <mergeCell ref="C117:G117"/>
    <mergeCell ref="I117:J117"/>
    <mergeCell ref="K117:M117"/>
    <mergeCell ref="C118:G118"/>
    <mergeCell ref="I118:J118"/>
    <mergeCell ref="K118:M118"/>
    <mergeCell ref="C123:G123"/>
    <mergeCell ref="I123:J123"/>
    <mergeCell ref="K123:M123"/>
    <mergeCell ref="C124:G124"/>
    <mergeCell ref="I124:J124"/>
    <mergeCell ref="K124:M124"/>
    <mergeCell ref="C121:G121"/>
    <mergeCell ref="I121:J121"/>
    <mergeCell ref="K121:M121"/>
    <mergeCell ref="C122:G122"/>
    <mergeCell ref="I122:J122"/>
    <mergeCell ref="K122:M122"/>
    <mergeCell ref="C127:G127"/>
    <mergeCell ref="I127:J127"/>
    <mergeCell ref="K127:M127"/>
    <mergeCell ref="C128:G128"/>
    <mergeCell ref="I128:J128"/>
    <mergeCell ref="K128:M128"/>
    <mergeCell ref="C125:G125"/>
    <mergeCell ref="I125:J125"/>
    <mergeCell ref="K125:M125"/>
    <mergeCell ref="C126:G126"/>
    <mergeCell ref="I126:J126"/>
    <mergeCell ref="K126:M126"/>
    <mergeCell ref="C131:G131"/>
    <mergeCell ref="I131:J131"/>
    <mergeCell ref="K131:M131"/>
    <mergeCell ref="C132:G132"/>
    <mergeCell ref="I132:J132"/>
    <mergeCell ref="K132:M132"/>
    <mergeCell ref="C129:G129"/>
    <mergeCell ref="I129:J129"/>
    <mergeCell ref="K129:M129"/>
    <mergeCell ref="C130:G130"/>
    <mergeCell ref="I130:J130"/>
    <mergeCell ref="K130:M130"/>
    <mergeCell ref="C135:G135"/>
    <mergeCell ref="I135:J135"/>
    <mergeCell ref="K135:M135"/>
    <mergeCell ref="C136:G136"/>
    <mergeCell ref="I136:J136"/>
    <mergeCell ref="K136:M136"/>
    <mergeCell ref="C133:G133"/>
    <mergeCell ref="I133:J133"/>
    <mergeCell ref="K133:M133"/>
    <mergeCell ref="C134:G134"/>
    <mergeCell ref="I134:J134"/>
    <mergeCell ref="K134:M134"/>
    <mergeCell ref="C139:G139"/>
    <mergeCell ref="I139:J139"/>
    <mergeCell ref="K139:M139"/>
    <mergeCell ref="C140:G140"/>
    <mergeCell ref="I140:J140"/>
    <mergeCell ref="K140:M140"/>
    <mergeCell ref="C137:G137"/>
    <mergeCell ref="I137:J137"/>
    <mergeCell ref="K137:M137"/>
    <mergeCell ref="C138:G138"/>
    <mergeCell ref="I138:J138"/>
    <mergeCell ref="K138:M138"/>
    <mergeCell ref="C143:G143"/>
    <mergeCell ref="I143:J143"/>
    <mergeCell ref="K143:M143"/>
    <mergeCell ref="C144:G144"/>
    <mergeCell ref="I144:J144"/>
    <mergeCell ref="K144:M144"/>
    <mergeCell ref="C141:G141"/>
    <mergeCell ref="I141:J141"/>
    <mergeCell ref="K141:M141"/>
    <mergeCell ref="C142:G142"/>
    <mergeCell ref="I142:J142"/>
    <mergeCell ref="K142:M142"/>
    <mergeCell ref="C147:G147"/>
    <mergeCell ref="I147:J147"/>
    <mergeCell ref="K147:M147"/>
    <mergeCell ref="C148:G148"/>
    <mergeCell ref="I148:J148"/>
    <mergeCell ref="K148:M148"/>
    <mergeCell ref="C145:G145"/>
    <mergeCell ref="I145:J145"/>
    <mergeCell ref="K145:M145"/>
    <mergeCell ref="C146:G146"/>
    <mergeCell ref="I146:J146"/>
    <mergeCell ref="K146:M146"/>
    <mergeCell ref="C151:G151"/>
    <mergeCell ref="I151:J151"/>
    <mergeCell ref="K151:M151"/>
    <mergeCell ref="C152:G152"/>
    <mergeCell ref="I152:J152"/>
    <mergeCell ref="K152:M152"/>
    <mergeCell ref="C149:G149"/>
    <mergeCell ref="I149:J149"/>
    <mergeCell ref="K149:M149"/>
    <mergeCell ref="C150:G150"/>
    <mergeCell ref="I150:J150"/>
    <mergeCell ref="K150:M150"/>
    <mergeCell ref="C155:G155"/>
    <mergeCell ref="I155:J155"/>
    <mergeCell ref="K155:M155"/>
    <mergeCell ref="C156:G156"/>
    <mergeCell ref="I156:J156"/>
    <mergeCell ref="K156:M156"/>
    <mergeCell ref="C153:G153"/>
    <mergeCell ref="I153:J153"/>
    <mergeCell ref="K153:M153"/>
    <mergeCell ref="C154:G154"/>
    <mergeCell ref="I154:J154"/>
    <mergeCell ref="K154:M154"/>
    <mergeCell ref="C159:G159"/>
    <mergeCell ref="I159:J159"/>
    <mergeCell ref="K159:M159"/>
    <mergeCell ref="C160:G160"/>
    <mergeCell ref="I160:J160"/>
    <mergeCell ref="K160:M160"/>
    <mergeCell ref="C157:G157"/>
    <mergeCell ref="I157:J157"/>
    <mergeCell ref="K157:M157"/>
    <mergeCell ref="C158:G158"/>
    <mergeCell ref="I158:J158"/>
    <mergeCell ref="K158:M158"/>
    <mergeCell ref="C163:G163"/>
    <mergeCell ref="I163:J163"/>
    <mergeCell ref="K163:M163"/>
    <mergeCell ref="C164:G164"/>
    <mergeCell ref="I164:J164"/>
    <mergeCell ref="K164:M164"/>
    <mergeCell ref="C161:G161"/>
    <mergeCell ref="I161:J161"/>
    <mergeCell ref="K161:M161"/>
    <mergeCell ref="C162:G162"/>
    <mergeCell ref="I162:J162"/>
    <mergeCell ref="K162:M162"/>
    <mergeCell ref="C167:G167"/>
    <mergeCell ref="I167:J167"/>
    <mergeCell ref="K167:M167"/>
    <mergeCell ref="C168:G168"/>
    <mergeCell ref="I168:J168"/>
    <mergeCell ref="K168:M168"/>
    <mergeCell ref="C165:G165"/>
    <mergeCell ref="I165:J165"/>
    <mergeCell ref="K165:M165"/>
    <mergeCell ref="C166:G166"/>
    <mergeCell ref="I166:J166"/>
    <mergeCell ref="K166:M166"/>
    <mergeCell ref="C171:G171"/>
    <mergeCell ref="I171:J171"/>
    <mergeCell ref="K171:M171"/>
    <mergeCell ref="C172:G172"/>
    <mergeCell ref="I172:J172"/>
    <mergeCell ref="K172:M172"/>
    <mergeCell ref="C169:G169"/>
    <mergeCell ref="I169:J169"/>
    <mergeCell ref="K169:M169"/>
    <mergeCell ref="C170:G170"/>
    <mergeCell ref="I170:J170"/>
    <mergeCell ref="K170:M170"/>
    <mergeCell ref="C175:G175"/>
    <mergeCell ref="I175:J175"/>
    <mergeCell ref="K175:M175"/>
    <mergeCell ref="C176:G176"/>
    <mergeCell ref="I176:J176"/>
    <mergeCell ref="K176:M176"/>
    <mergeCell ref="C173:G173"/>
    <mergeCell ref="I173:J173"/>
    <mergeCell ref="K173:M173"/>
    <mergeCell ref="C174:G174"/>
    <mergeCell ref="I174:J174"/>
    <mergeCell ref="K174:M174"/>
    <mergeCell ref="C179:G179"/>
    <mergeCell ref="I179:J179"/>
    <mergeCell ref="K179:M179"/>
    <mergeCell ref="C180:G180"/>
    <mergeCell ref="I180:J180"/>
    <mergeCell ref="K180:M180"/>
    <mergeCell ref="C177:G177"/>
    <mergeCell ref="I177:J177"/>
    <mergeCell ref="K177:M177"/>
    <mergeCell ref="C178:G178"/>
    <mergeCell ref="I178:J178"/>
    <mergeCell ref="K178:M178"/>
    <mergeCell ref="C183:G183"/>
    <mergeCell ref="I183:J183"/>
    <mergeCell ref="K183:M183"/>
    <mergeCell ref="C184:G184"/>
    <mergeCell ref="I184:J184"/>
    <mergeCell ref="K184:M184"/>
    <mergeCell ref="C181:G181"/>
    <mergeCell ref="I181:J181"/>
    <mergeCell ref="K181:M181"/>
    <mergeCell ref="C182:G182"/>
    <mergeCell ref="I182:J182"/>
    <mergeCell ref="K182:M182"/>
    <mergeCell ref="C187:G187"/>
    <mergeCell ref="I187:J187"/>
    <mergeCell ref="K187:M187"/>
    <mergeCell ref="C188:G188"/>
    <mergeCell ref="I188:J188"/>
    <mergeCell ref="K188:M188"/>
    <mergeCell ref="C185:G185"/>
    <mergeCell ref="I185:J185"/>
    <mergeCell ref="K185:M185"/>
    <mergeCell ref="C186:G186"/>
    <mergeCell ref="I186:J186"/>
    <mergeCell ref="K186:M186"/>
    <mergeCell ref="C191:G191"/>
    <mergeCell ref="I191:J191"/>
    <mergeCell ref="K191:M191"/>
    <mergeCell ref="C192:G192"/>
    <mergeCell ref="I192:J192"/>
    <mergeCell ref="K192:M192"/>
    <mergeCell ref="C189:G189"/>
    <mergeCell ref="I189:J189"/>
    <mergeCell ref="K189:M189"/>
    <mergeCell ref="C190:G190"/>
    <mergeCell ref="I190:J190"/>
    <mergeCell ref="K190:M190"/>
    <mergeCell ref="C195:G195"/>
    <mergeCell ref="I195:J195"/>
    <mergeCell ref="K195:M195"/>
    <mergeCell ref="C196:G196"/>
    <mergeCell ref="I196:J196"/>
    <mergeCell ref="K196:M196"/>
    <mergeCell ref="C193:G193"/>
    <mergeCell ref="I193:J193"/>
    <mergeCell ref="K193:M193"/>
    <mergeCell ref="C194:G194"/>
    <mergeCell ref="I194:J194"/>
    <mergeCell ref="K194:M194"/>
    <mergeCell ref="C199:G199"/>
    <mergeCell ref="I199:J199"/>
    <mergeCell ref="K199:M199"/>
    <mergeCell ref="C200:G200"/>
    <mergeCell ref="I200:J200"/>
    <mergeCell ref="K200:M200"/>
    <mergeCell ref="C197:G197"/>
    <mergeCell ref="I197:J197"/>
    <mergeCell ref="K197:M197"/>
    <mergeCell ref="C198:G198"/>
    <mergeCell ref="I198:J198"/>
    <mergeCell ref="K198:M198"/>
    <mergeCell ref="C203:G203"/>
    <mergeCell ref="I203:J203"/>
    <mergeCell ref="K203:M203"/>
    <mergeCell ref="C204:G204"/>
    <mergeCell ref="I204:J204"/>
    <mergeCell ref="K204:M204"/>
    <mergeCell ref="C201:G201"/>
    <mergeCell ref="I201:J201"/>
    <mergeCell ref="K201:M201"/>
    <mergeCell ref="C202:G202"/>
    <mergeCell ref="I202:J202"/>
    <mergeCell ref="K202:M202"/>
    <mergeCell ref="C207:G207"/>
    <mergeCell ref="I207:J207"/>
    <mergeCell ref="K207:M207"/>
    <mergeCell ref="C208:G208"/>
    <mergeCell ref="I208:J208"/>
    <mergeCell ref="K208:M208"/>
    <mergeCell ref="C205:G205"/>
    <mergeCell ref="I205:J205"/>
    <mergeCell ref="K205:M205"/>
    <mergeCell ref="C206:G206"/>
    <mergeCell ref="I206:J206"/>
    <mergeCell ref="K206:M206"/>
    <mergeCell ref="C211:G211"/>
    <mergeCell ref="I211:J211"/>
    <mergeCell ref="K211:M211"/>
    <mergeCell ref="C212:G212"/>
    <mergeCell ref="I212:J212"/>
    <mergeCell ref="K212:M212"/>
    <mergeCell ref="C209:G209"/>
    <mergeCell ref="I209:J209"/>
    <mergeCell ref="K209:M209"/>
    <mergeCell ref="C210:G210"/>
    <mergeCell ref="I210:J210"/>
    <mergeCell ref="K210:M210"/>
    <mergeCell ref="C215:G215"/>
    <mergeCell ref="I215:J215"/>
    <mergeCell ref="K215:M215"/>
    <mergeCell ref="C216:G216"/>
    <mergeCell ref="I216:J216"/>
    <mergeCell ref="K216:M216"/>
    <mergeCell ref="C213:G213"/>
    <mergeCell ref="I213:J213"/>
    <mergeCell ref="K213:M213"/>
    <mergeCell ref="C214:G214"/>
    <mergeCell ref="I214:J214"/>
    <mergeCell ref="K214:M214"/>
    <mergeCell ref="C219:G219"/>
    <mergeCell ref="I219:J219"/>
    <mergeCell ref="K219:M219"/>
    <mergeCell ref="C220:G220"/>
    <mergeCell ref="I220:J220"/>
    <mergeCell ref="K220:M220"/>
    <mergeCell ref="C217:G217"/>
    <mergeCell ref="I217:J217"/>
    <mergeCell ref="K217:M217"/>
    <mergeCell ref="C218:G218"/>
    <mergeCell ref="I218:J218"/>
    <mergeCell ref="K218:M218"/>
    <mergeCell ref="C223:G223"/>
    <mergeCell ref="I223:J223"/>
    <mergeCell ref="K223:M223"/>
    <mergeCell ref="C224:G224"/>
    <mergeCell ref="I224:J224"/>
    <mergeCell ref="K224:M224"/>
    <mergeCell ref="C221:G221"/>
    <mergeCell ref="I221:J221"/>
    <mergeCell ref="K221:M221"/>
    <mergeCell ref="C222:G222"/>
    <mergeCell ref="I222:J222"/>
    <mergeCell ref="K222:M222"/>
    <mergeCell ref="C227:G227"/>
    <mergeCell ref="I227:J227"/>
    <mergeCell ref="K227:M227"/>
    <mergeCell ref="C228:G228"/>
    <mergeCell ref="I228:J228"/>
    <mergeCell ref="K228:M228"/>
    <mergeCell ref="C225:G225"/>
    <mergeCell ref="I225:J225"/>
    <mergeCell ref="K225:M225"/>
    <mergeCell ref="C226:G226"/>
    <mergeCell ref="I226:J226"/>
    <mergeCell ref="K226:M226"/>
    <mergeCell ref="C231:G231"/>
    <mergeCell ref="I231:J231"/>
    <mergeCell ref="K231:M231"/>
    <mergeCell ref="C232:G232"/>
    <mergeCell ref="I232:J232"/>
    <mergeCell ref="K232:M232"/>
    <mergeCell ref="C229:G229"/>
    <mergeCell ref="I229:J229"/>
    <mergeCell ref="K229:M229"/>
    <mergeCell ref="C230:G230"/>
    <mergeCell ref="I230:J230"/>
    <mergeCell ref="K230:M230"/>
    <mergeCell ref="C235:G235"/>
    <mergeCell ref="I235:J235"/>
    <mergeCell ref="K235:M235"/>
    <mergeCell ref="C236:G236"/>
    <mergeCell ref="I236:J236"/>
    <mergeCell ref="K236:M236"/>
    <mergeCell ref="C233:G233"/>
    <mergeCell ref="I233:J233"/>
    <mergeCell ref="K233:M233"/>
    <mergeCell ref="C234:G234"/>
    <mergeCell ref="I234:J234"/>
    <mergeCell ref="K234:M234"/>
    <mergeCell ref="C239:G239"/>
    <mergeCell ref="I239:J239"/>
    <mergeCell ref="K239:M239"/>
    <mergeCell ref="C240:G240"/>
    <mergeCell ref="I240:J240"/>
    <mergeCell ref="K240:M240"/>
    <mergeCell ref="C237:G237"/>
    <mergeCell ref="I237:J237"/>
    <mergeCell ref="K237:M237"/>
    <mergeCell ref="C238:G238"/>
    <mergeCell ref="I238:J238"/>
    <mergeCell ref="K238:M238"/>
    <mergeCell ref="C243:G243"/>
    <mergeCell ref="I243:J243"/>
    <mergeCell ref="K243:M243"/>
    <mergeCell ref="C244:G244"/>
    <mergeCell ref="I244:J244"/>
    <mergeCell ref="K244:M244"/>
    <mergeCell ref="C241:G241"/>
    <mergeCell ref="I241:J241"/>
    <mergeCell ref="K241:M241"/>
    <mergeCell ref="C242:G242"/>
    <mergeCell ref="I242:J242"/>
    <mergeCell ref="K242:M242"/>
    <mergeCell ref="C247:G247"/>
    <mergeCell ref="I247:J247"/>
    <mergeCell ref="K247:M247"/>
    <mergeCell ref="C248:G248"/>
    <mergeCell ref="I248:J248"/>
    <mergeCell ref="K248:M248"/>
    <mergeCell ref="C245:G245"/>
    <mergeCell ref="I245:J245"/>
    <mergeCell ref="K245:M245"/>
    <mergeCell ref="C246:G246"/>
    <mergeCell ref="I246:J246"/>
    <mergeCell ref="K246:M246"/>
    <mergeCell ref="C251:G251"/>
    <mergeCell ref="I251:J251"/>
    <mergeCell ref="K251:M251"/>
    <mergeCell ref="C252:G252"/>
    <mergeCell ref="I252:J252"/>
    <mergeCell ref="K252:M252"/>
    <mergeCell ref="C249:G249"/>
    <mergeCell ref="I249:J249"/>
    <mergeCell ref="K249:M249"/>
    <mergeCell ref="C250:G250"/>
    <mergeCell ref="I250:J250"/>
    <mergeCell ref="K250:M250"/>
    <mergeCell ref="C255:G255"/>
    <mergeCell ref="I255:J255"/>
    <mergeCell ref="K255:M255"/>
    <mergeCell ref="C256:G256"/>
    <mergeCell ref="I256:J256"/>
    <mergeCell ref="K256:M256"/>
    <mergeCell ref="C253:G253"/>
    <mergeCell ref="I253:J253"/>
    <mergeCell ref="K253:M253"/>
    <mergeCell ref="C254:G254"/>
    <mergeCell ref="I254:J254"/>
    <mergeCell ref="K254:M254"/>
    <mergeCell ref="C259:G259"/>
    <mergeCell ref="I259:J259"/>
    <mergeCell ref="K259:M259"/>
    <mergeCell ref="C260:G260"/>
    <mergeCell ref="I260:J260"/>
    <mergeCell ref="K260:M260"/>
    <mergeCell ref="C257:G257"/>
    <mergeCell ref="I257:J257"/>
    <mergeCell ref="K257:M257"/>
    <mergeCell ref="C258:G258"/>
    <mergeCell ref="I258:J258"/>
    <mergeCell ref="K258:M258"/>
    <mergeCell ref="C263:G263"/>
    <mergeCell ref="I263:J263"/>
    <mergeCell ref="K263:M263"/>
    <mergeCell ref="C264:G264"/>
    <mergeCell ref="I264:J264"/>
    <mergeCell ref="K264:M264"/>
    <mergeCell ref="C261:G261"/>
    <mergeCell ref="I261:J261"/>
    <mergeCell ref="K261:M261"/>
    <mergeCell ref="C262:G262"/>
    <mergeCell ref="I262:J262"/>
    <mergeCell ref="K262:M262"/>
    <mergeCell ref="C267:G267"/>
    <mergeCell ref="I267:J267"/>
    <mergeCell ref="K267:M267"/>
    <mergeCell ref="C268:G268"/>
    <mergeCell ref="I268:J268"/>
    <mergeCell ref="K268:M268"/>
    <mergeCell ref="C265:G265"/>
    <mergeCell ref="I265:J265"/>
    <mergeCell ref="K265:M265"/>
    <mergeCell ref="C266:G266"/>
    <mergeCell ref="I266:J266"/>
    <mergeCell ref="K266:M266"/>
    <mergeCell ref="C271:G271"/>
    <mergeCell ref="I271:J271"/>
    <mergeCell ref="K271:M271"/>
    <mergeCell ref="C272:G272"/>
    <mergeCell ref="I272:J272"/>
    <mergeCell ref="K272:M272"/>
    <mergeCell ref="C269:G269"/>
    <mergeCell ref="I269:J269"/>
    <mergeCell ref="K269:M269"/>
    <mergeCell ref="C270:G270"/>
    <mergeCell ref="I270:J270"/>
    <mergeCell ref="K270:M270"/>
    <mergeCell ref="C275:G275"/>
    <mergeCell ref="I275:J275"/>
    <mergeCell ref="K275:M275"/>
    <mergeCell ref="C276:G276"/>
    <mergeCell ref="I276:J276"/>
    <mergeCell ref="K276:M276"/>
    <mergeCell ref="C273:G273"/>
    <mergeCell ref="I273:J273"/>
    <mergeCell ref="K273:M273"/>
    <mergeCell ref="C274:G274"/>
    <mergeCell ref="I274:J274"/>
    <mergeCell ref="K274:M274"/>
    <mergeCell ref="C279:G279"/>
    <mergeCell ref="I279:J279"/>
    <mergeCell ref="K279:M279"/>
    <mergeCell ref="C280:G280"/>
    <mergeCell ref="I280:J280"/>
    <mergeCell ref="K280:M280"/>
    <mergeCell ref="C277:G277"/>
    <mergeCell ref="I277:J277"/>
    <mergeCell ref="K277:M277"/>
    <mergeCell ref="C278:G278"/>
    <mergeCell ref="I278:J278"/>
    <mergeCell ref="K278:M278"/>
    <mergeCell ref="C283:G283"/>
    <mergeCell ref="I283:J283"/>
    <mergeCell ref="K283:M283"/>
    <mergeCell ref="C284:G284"/>
    <mergeCell ref="I284:J284"/>
    <mergeCell ref="K284:M284"/>
    <mergeCell ref="C281:G281"/>
    <mergeCell ref="I281:J281"/>
    <mergeCell ref="K281:M281"/>
    <mergeCell ref="C282:G282"/>
    <mergeCell ref="I282:J282"/>
    <mergeCell ref="K282:M282"/>
    <mergeCell ref="C287:G287"/>
    <mergeCell ref="I287:J287"/>
    <mergeCell ref="K287:M287"/>
    <mergeCell ref="C288:G288"/>
    <mergeCell ref="I288:J288"/>
    <mergeCell ref="K288:M288"/>
    <mergeCell ref="C285:G285"/>
    <mergeCell ref="I285:J285"/>
    <mergeCell ref="K285:M285"/>
    <mergeCell ref="C286:G286"/>
    <mergeCell ref="I286:J286"/>
    <mergeCell ref="K286:M286"/>
    <mergeCell ref="C291:G291"/>
    <mergeCell ref="I291:J291"/>
    <mergeCell ref="K291:M291"/>
    <mergeCell ref="C292:G292"/>
    <mergeCell ref="I292:J292"/>
    <mergeCell ref="K292:M292"/>
    <mergeCell ref="C289:G289"/>
    <mergeCell ref="I289:J289"/>
    <mergeCell ref="K289:M289"/>
    <mergeCell ref="C290:G290"/>
    <mergeCell ref="I290:J290"/>
    <mergeCell ref="K290:M290"/>
    <mergeCell ref="C295:G295"/>
    <mergeCell ref="I295:J295"/>
    <mergeCell ref="K295:M295"/>
    <mergeCell ref="C296:G296"/>
    <mergeCell ref="I296:J296"/>
    <mergeCell ref="K296:M296"/>
    <mergeCell ref="C293:G293"/>
    <mergeCell ref="I293:J293"/>
    <mergeCell ref="K293:M293"/>
    <mergeCell ref="C294:G294"/>
    <mergeCell ref="I294:J294"/>
    <mergeCell ref="K294:M294"/>
    <mergeCell ref="C299:G299"/>
    <mergeCell ref="I299:J299"/>
    <mergeCell ref="K299:M299"/>
    <mergeCell ref="C300:G300"/>
    <mergeCell ref="I300:J300"/>
    <mergeCell ref="K300:M300"/>
    <mergeCell ref="C297:G297"/>
    <mergeCell ref="I297:J297"/>
    <mergeCell ref="K297:M297"/>
    <mergeCell ref="C298:G298"/>
    <mergeCell ref="I298:J298"/>
    <mergeCell ref="K298:M298"/>
    <mergeCell ref="C303:G303"/>
    <mergeCell ref="I303:J303"/>
    <mergeCell ref="K303:M303"/>
    <mergeCell ref="C304:G304"/>
    <mergeCell ref="I304:J304"/>
    <mergeCell ref="K304:M304"/>
    <mergeCell ref="C301:G301"/>
    <mergeCell ref="I301:J301"/>
    <mergeCell ref="K301:M301"/>
    <mergeCell ref="C302:G302"/>
    <mergeCell ref="I302:J302"/>
    <mergeCell ref="K302:M302"/>
    <mergeCell ref="C309:G309"/>
    <mergeCell ref="I309:J309"/>
    <mergeCell ref="K309:M309"/>
    <mergeCell ref="C310:G310"/>
    <mergeCell ref="I310:J310"/>
    <mergeCell ref="K310:M310"/>
    <mergeCell ref="C307:G307"/>
    <mergeCell ref="I307:J307"/>
    <mergeCell ref="K307:M307"/>
    <mergeCell ref="C308:G308"/>
    <mergeCell ref="I308:J308"/>
    <mergeCell ref="K308:M308"/>
    <mergeCell ref="C313:G313"/>
    <mergeCell ref="I313:J313"/>
    <mergeCell ref="K313:M313"/>
    <mergeCell ref="C314:G314"/>
    <mergeCell ref="I314:J314"/>
    <mergeCell ref="K314:M314"/>
    <mergeCell ref="C311:G311"/>
    <mergeCell ref="I311:J311"/>
    <mergeCell ref="K311:M311"/>
    <mergeCell ref="C312:G312"/>
    <mergeCell ref="I312:J312"/>
    <mergeCell ref="K312:M312"/>
    <mergeCell ref="C317:G317"/>
    <mergeCell ref="I317:J317"/>
    <mergeCell ref="K317:M317"/>
    <mergeCell ref="C318:G318"/>
    <mergeCell ref="I318:J318"/>
    <mergeCell ref="K318:M318"/>
    <mergeCell ref="C315:G315"/>
    <mergeCell ref="I315:J315"/>
    <mergeCell ref="K315:M315"/>
    <mergeCell ref="C316:G316"/>
    <mergeCell ref="I316:J316"/>
    <mergeCell ref="K316:M316"/>
    <mergeCell ref="C321:G321"/>
    <mergeCell ref="I321:J321"/>
    <mergeCell ref="K321:M321"/>
    <mergeCell ref="C319:G319"/>
    <mergeCell ref="I319:J319"/>
    <mergeCell ref="K319:M319"/>
    <mergeCell ref="C320:G320"/>
    <mergeCell ref="I320:J320"/>
    <mergeCell ref="K320:M320"/>
  </mergeCells>
  <pageMargins left="0.7" right="0.7" top="0.75" bottom="0.75" header="0.3" footer="0.3"/>
  <pageSetup paperSize="9" scale="58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E E A A B Q S w M E F A A C A A g A B W V q W w s W t 5 u m A A A A 9 g A A A B I A H A B D b 2 5 m a W c v U G F j a 2 F n Z S 5 4 b W w g o h g A K K A U A A A A A A A A A A A A A A A A A A A A A A A A A A A A h Y + 9 D o I w G E V f h X S n P 2 i U k I 8 y u D h I Y j Q x r g 1 W a I R i 2 m J 5 N w c f y V c Q o 6 i b 4 z 3 3 D P f e r z f I + q Y O L t J Y 1 e o U M U x R I H X R H p Q u U 9 S 5 Y x i j j M N a F C d R y m C Q t U 1 6 e 0 h R 5 d w 5 I c R 7 j / 0 E t 6 Y k E a W M 7 P P V t q h k I 9 B H V v / l U G n r h C 4 k 4 r B 7 j e E R Z t M Z Z v M Y U y A j h F z p r x A N e 5 / t D 4 R F V 7 v O S F 6 Z c L k B M k Y g 7 w / 8 A V B L A w Q U A A I A C A A F Z W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W V q W / F 1 h 3 S J A Q A A 1 w M A A B M A H A B G b 3 J t d W x h c y 9 T Z W N 0 a W 9 u M S 5 t I K I Y A C i g F A A A A A A A A A A A A A A A A A A A A A A A A A A A A H 2 S U W v b M B C A 3 w P 5 D 4 f 3 k o A T K r f r s p U + i C Q t b p v Y x E 4 L r U t R k 1 v r x p a C J I e s I a 9 7 2 l / a W / a / J u a t r A 8 X I X T w 3 e m 4 T 8 j g z O Z K Q l J H d t J s N B v m W W i c w 1 X / h h 3 1 H p K q F F r m s c a n A u c P I 9 R P L n k K B d p m A 9 w K X 1 d K O z B c z 7 D o 3 i i 9 e F R q 0 T r L C + z 2 l b Q o r W l 5 / S / Z 1 K A 2 2 U T M K q l W a m 7 s S m U D N A u r l t k o G o e X P I s n 4 c V w c B W d Q z y J J n z 3 Y z r m c M s h O A i O O + 7 o Z a 8 C r l 3 N 7 v s Q O j C N p y m H M I n D h G d 1 G E c Q R 3 V i x D P W T f i v n 8 O U X 3 b X h f H a P s i q K H y w u s K 2 X 8 + / z 5 M 5 r z 9 + m 7 u x K P H U 2 1 f s 3 W / v B s K K + 7 + N P 3 i x V m X + g t J t A S t t r P B c w 1 Q 8 u q d J t Z D m q 9 J l X x V V K d N v S z S t v b P 4 m 4 1 X F z P P K b g L Y H F t t z 7 8 4 w H B D w l + R P C P B D 8 m + C e C 9 w j + m e D s g E p Q x o x S Z p Q z o 6 Q Z Z c 0 o b U Z 5 s z f x u b B o 8 x L / T 1 L 2 A W U f v L f f t p u N X O 7 5 Y y e / A V B L A Q I t A B Q A A g A I A A V l a l s L F r e b p g A A A P Y A A A A S A A A A A A A A A A A A A A A A A A A A A A B D b 2 5 m a W c v U G F j a 2 F n Z S 5 4 b W x Q S w E C L Q A U A A I A C A A F Z W p b D 8 r p q 6 Q A A A D p A A A A E w A A A A A A A A A A A A A A A A D y A A A A W 0 N v b n R l b n R f V H l w Z X N d L n h t b F B L A Q I t A B Q A A g A I A A V l a l v x d Y d 0 i Q E A A N c D A A A T A A A A A A A A A A A A A A A A A O M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c X A A A A A A A A x R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D V z E 0 O F 9 T d W 1 h c m 5 p U H J l Z 2 x l Z F 9 N Z X J n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N G U w N j A 5 Y S 0 1 Z D B i L T Q x M T Q t O T k z N S 0 x Z D c w Y m E 4 N 2 M x O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B U M T E 6 N D A 6 M D A u N D M 0 M T Q w N V o i I C 8 + P E V u d H J 5 I F R 5 c G U 9 I k Z p b G x D b 2 x 1 b W 5 U e X B l c y I g V m F s d W U 9 I n N C Z 1 l H Q m d Z R 0 J n W U d C Z 1 l H Q m d Z R 0 J n W U h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V z E 0 O F 9 T d W 1 h c m 5 p U H J l Z 2 x l Z F 9 N Z X J n Z W Q v Q X V 0 b 1 J l b W 9 2 Z W R D b 2 x 1 b W 5 z M S 5 7 Q 2 9 s d W 1 u M S w w f S Z x d W 9 0 O y w m c X V v d D t T Z W N 0 a W 9 u M S 9 M Q 1 c x N D h f U 3 V t Y X J u a V B y Z W d s Z W R f T W V y Z 2 V k L 0 F 1 d G 9 S Z W 1 v d m V k Q 2 9 s d W 1 u c z E u e 0 N v b H V t b j I s M X 0 m c X V v d D s s J n F 1 b 3 Q 7 U 2 V j d G l v b j E v T E N X M T Q 4 X 1 N 1 b W F y b m l Q c m V n b G V k X 0 1 l c m d l Z C 9 B d X R v U m V t b 3 Z l Z E N v b H V t b n M x L n t D b 2 x 1 b W 4 z L D J 9 J n F 1 b 3 Q 7 L C Z x d W 9 0 O 1 N l Y 3 R p b 2 4 x L 0 x D V z E 0 O F 9 T d W 1 h c m 5 p U H J l Z 2 x l Z F 9 N Z X J n Z W Q v Q X V 0 b 1 J l b W 9 2 Z W R D b 2 x 1 b W 5 z M S 5 7 Q 2 9 s d W 1 u N C w z f S Z x d W 9 0 O y w m c X V v d D t T Z W N 0 a W 9 u M S 9 M Q 1 c x N D h f U 3 V t Y X J u a V B y Z W d s Z W R f T W V y Z 2 V k L 0 F 1 d G 9 S Z W 1 v d m V k Q 2 9 s d W 1 u c z E u e 0 N v b H V t b j U s N H 0 m c X V v d D s s J n F 1 b 3 Q 7 U 2 V j d G l v b j E v T E N X M T Q 4 X 1 N 1 b W F y b m l Q c m V n b G V k X 0 1 l c m d l Z C 9 B d X R v U m V t b 3 Z l Z E N v b H V t b n M x L n t D b 2 x 1 b W 4 2 L D V 9 J n F 1 b 3 Q 7 L C Z x d W 9 0 O 1 N l Y 3 R p b 2 4 x L 0 x D V z E 0 O F 9 T d W 1 h c m 5 p U H J l Z 2 x l Z F 9 N Z X J n Z W Q v Q X V 0 b 1 J l b W 9 2 Z W R D b 2 x 1 b W 5 z M S 5 7 Q 2 9 s d W 1 u N y w 2 f S Z x d W 9 0 O y w m c X V v d D t T Z W N 0 a W 9 u M S 9 M Q 1 c x N D h f U 3 V t Y X J u a V B y Z W d s Z W R f T W V y Z 2 V k L 0 F 1 d G 9 S Z W 1 v d m V k Q 2 9 s d W 1 u c z E u e 0 N v b H V t b j g s N 3 0 m c X V v d D s s J n F 1 b 3 Q 7 U 2 V j d G l v b j E v T E N X M T Q 4 X 1 N 1 b W F y b m l Q c m V n b G V k X 0 1 l c m d l Z C 9 B d X R v U m V t b 3 Z l Z E N v b H V t b n M x L n t D b 2 x 1 b W 4 5 L D h 9 J n F 1 b 3 Q 7 L C Z x d W 9 0 O 1 N l Y 3 R p b 2 4 x L 0 x D V z E 0 O F 9 T d W 1 h c m 5 p U H J l Z 2 x l Z F 9 N Z X J n Z W Q v Q X V 0 b 1 J l b W 9 2 Z W R D b 2 x 1 b W 5 z M S 5 7 Q 2 9 s d W 1 u M T A s O X 0 m c X V v d D s s J n F 1 b 3 Q 7 U 2 V j d G l v b j E v T E N X M T Q 4 X 1 N 1 b W F y b m l Q c m V n b G V k X 0 1 l c m d l Z C 9 B d X R v U m V t b 3 Z l Z E N v b H V t b n M x L n t D b 2 x 1 b W 4 x M S w x M H 0 m c X V v d D s s J n F 1 b 3 Q 7 U 2 V j d G l v b j E v T E N X M T Q 4 X 1 N 1 b W F y b m l Q c m V n b G V k X 0 1 l c m d l Z C 9 B d X R v U m V t b 3 Z l Z E N v b H V t b n M x L n t D b 2 x 1 b W 4 x M i w x M X 0 m c X V v d D s s J n F 1 b 3 Q 7 U 2 V j d G l v b j E v T E N X M T Q 4 X 1 N 1 b W F y b m l Q c m V n b G V k X 0 1 l c m d l Z C 9 B d X R v U m V t b 3 Z l Z E N v b H V t b n M x L n t D b 2 x 1 b W 4 x M y w x M n 0 m c X V v d D s s J n F 1 b 3 Q 7 U 2 V j d G l v b j E v T E N X M T Q 4 X 1 N 1 b W F y b m l Q c m V n b G V k X 0 1 l c m d l Z C 9 B d X R v U m V t b 3 Z l Z E N v b H V t b n M x L n t D b 2 x 1 b W 4 x N C w x M 3 0 m c X V v d D s s J n F 1 b 3 Q 7 U 2 V j d G l v b j E v T E N X M T Q 4 X 1 N 1 b W F y b m l Q c m V n b G V k X 0 1 l c m d l Z C 9 B d X R v U m V t b 3 Z l Z E N v b H V t b n M x L n t D b 2 x 1 b W 4 x N S w x N H 0 m c X V v d D s s J n F 1 b 3 Q 7 U 2 V j d G l v b j E v T E N X M T Q 4 X 1 N 1 b W F y b m l Q c m V n b G V k X 0 1 l c m d l Z C 9 B d X R v U m V t b 3 Z l Z E N v b H V t b n M x L n t D b 2 x 1 b W 4 x N i w x N X 0 m c X V v d D s s J n F 1 b 3 Q 7 U 2 V j d G l v b j E v T E N X M T Q 4 X 1 N 1 b W F y b m l Q c m V n b G V k X 0 1 l c m d l Z C 9 B d X R v U m V t b 3 Z l Z E N v b H V t b n M x L n t D b 2 x 1 b W 4 x N y w x N n 0 m c X V v d D s s J n F 1 b 3 Q 7 U 2 V j d G l v b j E v T E N X M T Q 4 X 1 N 1 b W F y b m l Q c m V n b G V k X 0 1 l c m d l Z C 9 B d X R v U m V t b 3 Z l Z E N v b H V t b n M x L n t D b 2 x 1 b W 4 x O C w x N 3 0 m c X V v d D s s J n F 1 b 3 Q 7 U 2 V j d G l v b j E v T E N X M T Q 4 X 1 N 1 b W F y b m l Q c m V n b G V k X 0 1 l c m d l Z C 9 B d X R v U m V t b 3 Z l Z E N v b H V t b n M x L n t D b 2 x 1 b W 4 x O S w x O H 0 m c X V v d D s s J n F 1 b 3 Q 7 U 2 V j d G l v b j E v T E N X M T Q 4 X 1 N 1 b W F y b m l Q c m V n b G V k X 0 1 l c m d l Z C 9 B d X R v U m V t b 3 Z l Z E N v b H V t b n M x L n t D b 2 x 1 b W 4 y M C w x O X 0 m c X V v d D s s J n F 1 b 3 Q 7 U 2 V j d G l v b j E v T E N X M T Q 4 X 1 N 1 b W F y b m l Q c m V n b G V k X 0 1 l c m d l Z C 9 B d X R v U m V t b 3 Z l Z E N v b H V t b n M x L n t D b 2 x 1 b W 4 y M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x D V z E 0 O F 9 T d W 1 h c m 5 p U H J l Z 2 x l Z F 9 N Z X J n Z W Q v Q X V 0 b 1 J l b W 9 2 Z W R D b 2 x 1 b W 5 z M S 5 7 Q 2 9 s d W 1 u M S w w f S Z x d W 9 0 O y w m c X V v d D t T Z W N 0 a W 9 u M S 9 M Q 1 c x N D h f U 3 V t Y X J u a V B y Z W d s Z W R f T W V y Z 2 V k L 0 F 1 d G 9 S Z W 1 v d m V k Q 2 9 s d W 1 u c z E u e 0 N v b H V t b j I s M X 0 m c X V v d D s s J n F 1 b 3 Q 7 U 2 V j d G l v b j E v T E N X M T Q 4 X 1 N 1 b W F y b m l Q c m V n b G V k X 0 1 l c m d l Z C 9 B d X R v U m V t b 3 Z l Z E N v b H V t b n M x L n t D b 2 x 1 b W 4 z L D J 9 J n F 1 b 3 Q 7 L C Z x d W 9 0 O 1 N l Y 3 R p b 2 4 x L 0 x D V z E 0 O F 9 T d W 1 h c m 5 p U H J l Z 2 x l Z F 9 N Z X J n Z W Q v Q X V 0 b 1 J l b W 9 2 Z W R D b 2 x 1 b W 5 z M S 5 7 Q 2 9 s d W 1 u N C w z f S Z x d W 9 0 O y w m c X V v d D t T Z W N 0 a W 9 u M S 9 M Q 1 c x N D h f U 3 V t Y X J u a V B y Z W d s Z W R f T W V y Z 2 V k L 0 F 1 d G 9 S Z W 1 v d m V k Q 2 9 s d W 1 u c z E u e 0 N v b H V t b j U s N H 0 m c X V v d D s s J n F 1 b 3 Q 7 U 2 V j d G l v b j E v T E N X M T Q 4 X 1 N 1 b W F y b m l Q c m V n b G V k X 0 1 l c m d l Z C 9 B d X R v U m V t b 3 Z l Z E N v b H V t b n M x L n t D b 2 x 1 b W 4 2 L D V 9 J n F 1 b 3 Q 7 L C Z x d W 9 0 O 1 N l Y 3 R p b 2 4 x L 0 x D V z E 0 O F 9 T d W 1 h c m 5 p U H J l Z 2 x l Z F 9 N Z X J n Z W Q v Q X V 0 b 1 J l b W 9 2 Z W R D b 2 x 1 b W 5 z M S 5 7 Q 2 9 s d W 1 u N y w 2 f S Z x d W 9 0 O y w m c X V v d D t T Z W N 0 a W 9 u M S 9 M Q 1 c x N D h f U 3 V t Y X J u a V B y Z W d s Z W R f T W V y Z 2 V k L 0 F 1 d G 9 S Z W 1 v d m V k Q 2 9 s d W 1 u c z E u e 0 N v b H V t b j g s N 3 0 m c X V v d D s s J n F 1 b 3 Q 7 U 2 V j d G l v b j E v T E N X M T Q 4 X 1 N 1 b W F y b m l Q c m V n b G V k X 0 1 l c m d l Z C 9 B d X R v U m V t b 3 Z l Z E N v b H V t b n M x L n t D b 2 x 1 b W 4 5 L D h 9 J n F 1 b 3 Q 7 L C Z x d W 9 0 O 1 N l Y 3 R p b 2 4 x L 0 x D V z E 0 O F 9 T d W 1 h c m 5 p U H J l Z 2 x l Z F 9 N Z X J n Z W Q v Q X V 0 b 1 J l b W 9 2 Z W R D b 2 x 1 b W 5 z M S 5 7 Q 2 9 s d W 1 u M T A s O X 0 m c X V v d D s s J n F 1 b 3 Q 7 U 2 V j d G l v b j E v T E N X M T Q 4 X 1 N 1 b W F y b m l Q c m V n b G V k X 0 1 l c m d l Z C 9 B d X R v U m V t b 3 Z l Z E N v b H V t b n M x L n t D b 2 x 1 b W 4 x M S w x M H 0 m c X V v d D s s J n F 1 b 3 Q 7 U 2 V j d G l v b j E v T E N X M T Q 4 X 1 N 1 b W F y b m l Q c m V n b G V k X 0 1 l c m d l Z C 9 B d X R v U m V t b 3 Z l Z E N v b H V t b n M x L n t D b 2 x 1 b W 4 x M i w x M X 0 m c X V v d D s s J n F 1 b 3 Q 7 U 2 V j d G l v b j E v T E N X M T Q 4 X 1 N 1 b W F y b m l Q c m V n b G V k X 0 1 l c m d l Z C 9 B d X R v U m V t b 3 Z l Z E N v b H V t b n M x L n t D b 2 x 1 b W 4 x M y w x M n 0 m c X V v d D s s J n F 1 b 3 Q 7 U 2 V j d G l v b j E v T E N X M T Q 4 X 1 N 1 b W F y b m l Q c m V n b G V k X 0 1 l c m d l Z C 9 B d X R v U m V t b 3 Z l Z E N v b H V t b n M x L n t D b 2 x 1 b W 4 x N C w x M 3 0 m c X V v d D s s J n F 1 b 3 Q 7 U 2 V j d G l v b j E v T E N X M T Q 4 X 1 N 1 b W F y b m l Q c m V n b G V k X 0 1 l c m d l Z C 9 B d X R v U m V t b 3 Z l Z E N v b H V t b n M x L n t D b 2 x 1 b W 4 x N S w x N H 0 m c X V v d D s s J n F 1 b 3 Q 7 U 2 V j d G l v b j E v T E N X M T Q 4 X 1 N 1 b W F y b m l Q c m V n b G V k X 0 1 l c m d l Z C 9 B d X R v U m V t b 3 Z l Z E N v b H V t b n M x L n t D b 2 x 1 b W 4 x N i w x N X 0 m c X V v d D s s J n F 1 b 3 Q 7 U 2 V j d G l v b j E v T E N X M T Q 4 X 1 N 1 b W F y b m l Q c m V n b G V k X 0 1 l c m d l Z C 9 B d X R v U m V t b 3 Z l Z E N v b H V t b n M x L n t D b 2 x 1 b W 4 x N y w x N n 0 m c X V v d D s s J n F 1 b 3 Q 7 U 2 V j d G l v b j E v T E N X M T Q 4 X 1 N 1 b W F y b m l Q c m V n b G V k X 0 1 l c m d l Z C 9 B d X R v U m V t b 3 Z l Z E N v b H V t b n M x L n t D b 2 x 1 b W 4 x O C w x N 3 0 m c X V v d D s s J n F 1 b 3 Q 7 U 2 V j d G l v b j E v T E N X M T Q 4 X 1 N 1 b W F y b m l Q c m V n b G V k X 0 1 l c m d l Z C 9 B d X R v U m V t b 3 Z l Z E N v b H V t b n M x L n t D b 2 x 1 b W 4 x O S w x O H 0 m c X V v d D s s J n F 1 b 3 Q 7 U 2 V j d G l v b j E v T E N X M T Q 4 X 1 N 1 b W F y b m l Q c m V n b G V k X 0 1 l c m d l Z C 9 B d X R v U m V t b 3 Z l Z E N v b H V t b n M x L n t D b 2 x 1 b W 4 y M C w x O X 0 m c X V v d D s s J n F 1 b 3 Q 7 U 2 V j d G l v b j E v T E N X M T Q 4 X 1 N 1 b W F y b m l Q c m V n b G V k X 0 1 l c m d l Z C 9 B d X R v U m V t b 3 Z l Z E N v b H V t b n M x L n t D b 2 x 1 b W 4 y M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D V z E 0 O F 9 T d W 1 h c m 5 p U H J l Z 2 x l Z F 9 N Z X J n Z W Q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c x N D h f U 3 V t Y X J u a V B y Z W d s Z W R f T W V y Z 2 V k L 0 x D V z E 0 O F 9 T d W 1 h c m 5 p U H J l Z 2 x l Z F 9 N Z X J n Z W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X M T Q 4 X 1 N 1 b W F y b m l Q c m V n b G V k X 0 1 l c m d l Z C 9 Q c m 9 t a W p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Z K m X j o Q B + Q q 0 p l U x Y Z 5 a 8 A A A A A A I A A A A A A B B m A A A A A Q A A I A A A A L 3 w u O 9 1 5 u 4 I c 1 O 4 F x x G n n E q E g L c P Q g X v N I G 0 Y A u a M r l A A A A A A 6 A A A A A A g A A I A A A A G G 8 9 a B s 5 O w 3 o 8 h 0 7 A W p + p g l r O N + F x l G w V W s t C d 9 O P b m U A A A A L n M l c A B r S d O f O O w g g Z e V d R K J u P F l 1 3 W 4 w m a J 0 2 U b j w e 5 z V 5 e G h x R Q Z b q H z W N J U m H K Y F 0 o g Y g / k F M h z m f t L J C q o 8 A + 4 8 G i t e Z O U Z 4 c + G F C V k Q A A A A O V A I O b D O 0 J k r t o 1 3 f r Z v b b i 8 w 6 B n J 3 7 F A E P G f c b H b c N p F B e R g C A f K l Z 4 i W o S R M I W X M P T I f / x B 8 6 E d x y j X P x G t 4 = < / D a t a M a s h u p > 
</file>

<file path=customXml/itemProps1.xml><?xml version="1.0" encoding="utf-8"?>
<ds:datastoreItem xmlns:ds="http://schemas.openxmlformats.org/officeDocument/2006/customXml" ds:itemID="{6861175B-73FC-4848-A967-A0862232FE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 SAŽETAK</vt:lpstr>
      <vt:lpstr>2. RAČUN PRIHODA I RASHODA</vt:lpstr>
      <vt:lpstr>3. PRIH. I RASH. PO IZVORIMA FI</vt:lpstr>
      <vt:lpstr>4. RASHODI PREMA FUNKCIJSKOJ KL</vt:lpstr>
      <vt:lpstr>5. RAČUN FINANCIRANJA</vt:lpstr>
      <vt:lpstr>6. RAČUN FINANC. PREMA IZVORI.F</vt:lpstr>
      <vt:lpstr>7. POSEBNI DIO</vt:lpstr>
      <vt:lpstr>PRIJEDLOG PLANA PROR. USPOREDNO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2025-12-18T11:34:44Z</cp:lastPrinted>
  <dcterms:created xsi:type="dcterms:W3CDTF">2025-11-10T11:35:15Z</dcterms:created>
  <dcterms:modified xsi:type="dcterms:W3CDTF">2026-02-06T10:27:56Z</dcterms:modified>
</cp:coreProperties>
</file>