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5\08_2025\"/>
    </mc:Choice>
  </mc:AlternateContent>
  <xr:revisionPtr revIDLastSave="0" documentId="13_ncr:1_{DAF6448F-221C-406D-864C-B006C2506FCC}" xr6:coauthVersionLast="47" xr6:coauthVersionMax="47" xr10:uidLastSave="{00000000-0000-0000-0000-000000000000}"/>
  <bookViews>
    <workbookView xWindow="-120" yWindow="-120" windowWidth="25440" windowHeight="15390" activeTab="1" xr2:uid="{0E3E842B-36AD-45E0-88A0-BBC92476F8D5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E42" i="1"/>
</calcChain>
</file>

<file path=xl/sharedStrings.xml><?xml version="1.0" encoding="utf-8"?>
<sst xmlns="http://schemas.openxmlformats.org/spreadsheetml/2006/main" count="180" uniqueCount="108">
  <si>
    <t>Naziv primatelja sredstava</t>
  </si>
  <si>
    <t>OIB primatelja</t>
  </si>
  <si>
    <t>Sjedište primatelja</t>
  </si>
  <si>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</si>
  <si>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</si>
  <si>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</si>
  <si>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</si>
  <si>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</si>
  <si>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</si>
  <si>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</si>
  <si>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OSNOVNA ŠKOLA ĐURMANEC</t>
  </si>
  <si>
    <t>Đurmanec 49, 49225 Đurmanec</t>
  </si>
  <si>
    <t>OIB: 84825610611</t>
  </si>
  <si>
    <t>IBAN: HR7523600001101410837, Zagrebačka banka d.d.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</si>
  <si>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</si>
  <si>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</si>
  <si>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</si>
  <si>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</si>
  <si>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</si>
  <si>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</si>
  <si>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</si>
  <si>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Iznos isplate</t>
  </si>
  <si>
    <t>Datum</t>
  </si>
  <si>
    <t>TRGOCENTAR D.O.O.</t>
  </si>
  <si>
    <t>ZAGREBAČKA BANKA D.D.</t>
  </si>
  <si>
    <t>CROATIA OSIGURANJE D.D.</t>
  </si>
  <si>
    <t>KRKLEC TRGOVINA D.O.O.</t>
  </si>
  <si>
    <t>TIM PAPIR D.O.O.</t>
  </si>
  <si>
    <t xml:space="preserve"> KATEGORIJA 1: </t>
  </si>
  <si>
    <t>SVEUKUPNO</t>
  </si>
  <si>
    <t xml:space="preserve"> KATEGORIJA 2: </t>
  </si>
  <si>
    <t>HRVATSKA POŠTA D.D.</t>
  </si>
  <si>
    <t>3237 intektualne usluge</t>
  </si>
  <si>
    <t>3114 Plaće za posebne uvjete rada</t>
  </si>
  <si>
    <t>3211 Naknade za prijevoz, za rad na terenu i odvojeni život</t>
  </si>
  <si>
    <t>KRAKOM, d.o.o.</t>
  </si>
  <si>
    <t>KRAKOM-VODOOPSKRBA I ODVODNJA d.o.o</t>
  </si>
  <si>
    <t>CS DATA, vl. Boris Lemić</t>
  </si>
  <si>
    <t>Razdoblje od 01.08.2025. do 31.08.2025.</t>
  </si>
  <si>
    <t>06.08.2025</t>
  </si>
  <si>
    <t>07.08.2025</t>
  </si>
  <si>
    <t>08.08.2025</t>
  </si>
  <si>
    <t>10.08.2025</t>
  </si>
  <si>
    <t>29.08.2025</t>
  </si>
  <si>
    <t>POSLOVNA LITERATURA D.O.O.</t>
  </si>
  <si>
    <t>HT d.d. - USLUGE FIKSNE MREŽE</t>
  </si>
  <si>
    <t>HT d.d. - UPLATNI RAČUN T-MOBILE PO</t>
  </si>
  <si>
    <t>VACOM D.O.O. ZA INFORMATIKU, TRGOVI</t>
  </si>
  <si>
    <t>LAPIS NATURALIS d.o.o.</t>
  </si>
  <si>
    <t>84 210 581 427</t>
  </si>
  <si>
    <t>28 054 484 071</t>
  </si>
  <si>
    <t>18 804 286 885</t>
  </si>
  <si>
    <t>18 850 488 440</t>
  </si>
  <si>
    <t>82 224 265 653</t>
  </si>
  <si>
    <t>92 963 223 473</t>
  </si>
  <si>
    <t>87 311 810 356</t>
  </si>
  <si>
    <t>81 793 146 560</t>
  </si>
  <si>
    <t>83 341 080 203</t>
  </si>
  <si>
    <t>73 203 651 979</t>
  </si>
  <si>
    <t>26 187 994 862</t>
  </si>
  <si>
    <t>98 921 142</t>
  </si>
  <si>
    <t>61 452 840 082</t>
  </si>
  <si>
    <t>Podgora Krapinska 53D, 49000 Krapina</t>
  </si>
  <si>
    <t>103. brigade 8, 49210 Zabok</t>
  </si>
  <si>
    <t>Gajeva 20, 49000 Krapina</t>
  </si>
  <si>
    <t>Petra Svačića 20, 43500 Daruvar</t>
  </si>
  <si>
    <t>Trg bana Josipa Jelačića 10, 10000 Zagreb</t>
  </si>
  <si>
    <t>Poštanska ulica 9, 10410 Velika Gorica</t>
  </si>
  <si>
    <t>Ul. Ljudevita Gaja 20, 49000, Krapina</t>
  </si>
  <si>
    <t>Ilica 71, 10000 Zagreb</t>
  </si>
  <si>
    <t>Lupinjak 82, 49231, Hum na Sutli</t>
  </si>
  <si>
    <t>Radnička cesta 21 10000 Zagreb Hrvatska</t>
  </si>
  <si>
    <t>ULICA KRALJA DMITRIJE ZVONIMIRA 5, VELIKA GORICA</t>
  </si>
  <si>
    <t>Zagorska ulica 3, 49210, Zabok</t>
  </si>
  <si>
    <t>Vatroslava Jagića 33, 10000, Zagreb</t>
  </si>
  <si>
    <t>Trg bana Josipa Jelačića 10. 10000 Zagreb</t>
  </si>
  <si>
    <t>Mjesec: 08/25.</t>
  </si>
  <si>
    <t xml:space="preserve">                        Razdoblje od 01.08.2025. do 31.08.2025.</t>
  </si>
  <si>
    <t>32211 UREDSKI MATERIJAL</t>
  </si>
  <si>
    <t>32214 MATERIJAL I SREDSTVA ZA ČIŠĆENJE I ODRŽAVANJE</t>
  </si>
  <si>
    <t>32341 OPSKRBA VODOM</t>
  </si>
  <si>
    <t>32342 OPSKRBA VODOM</t>
  </si>
  <si>
    <t>32343 OPSKRBA VODOM</t>
  </si>
  <si>
    <t>32344 OPSKRBA VODOM</t>
  </si>
  <si>
    <t>32345 OPSKRBA VODOM</t>
  </si>
  <si>
    <t>32346 OPSKRBA VODOM</t>
  </si>
  <si>
    <t>32347 OPSKRBA VODOM</t>
  </si>
  <si>
    <t>32348 OPSKRBA VODOM</t>
  </si>
  <si>
    <t>32212 LITERATURA (PUBLIKACIJE, ČASOPISI, GLASILA, KNJIGE I OSTALO)</t>
  </si>
  <si>
    <t>32234 MOTORNI BENZIN I DIZEL GORIVO</t>
  </si>
  <si>
    <t>32311 USLUGE TELEFONA, TELEFAKSA</t>
  </si>
  <si>
    <t>32312 USLUGE TELEFONA, TELEFAKSA</t>
  </si>
  <si>
    <t xml:space="preserve">32379 OSTALE INTELEKTUALNE USLUGE </t>
  </si>
  <si>
    <t>42211 OPREMA; 32211 UREDSKI MATERIJAL</t>
  </si>
  <si>
    <t>42212 OPREMA; 32211 UREDSKI MATERIJAL</t>
  </si>
  <si>
    <t>32329 USLUGE TEKUĆEG I INVESTICIJSKOG ODRŽAVANJA</t>
  </si>
  <si>
    <t>32922 PREMIJE OSIGURANJA OSTALE IMOVINE</t>
  </si>
  <si>
    <t>34311 USLUGE BANAKA</t>
  </si>
  <si>
    <t>34312 USLUGE BANAKA</t>
  </si>
  <si>
    <t xml:space="preserve">32313 POŠTARINA (PISMA, TISKANICE I SL.) </t>
  </si>
  <si>
    <t>32342 IZNOŠENJE I ODVOZ SMEĆA</t>
  </si>
  <si>
    <t>32343 IZNOŠENJE I ODVOZ SMEĆA</t>
  </si>
  <si>
    <t>32344 IZNOŠENJE I ODVOZ SMEĆA</t>
  </si>
  <si>
    <t>32345 IZNOŠENJE I ODVOZ SMEĆA</t>
  </si>
  <si>
    <t>13641,58</t>
  </si>
  <si>
    <t>-</t>
  </si>
  <si>
    <t xml:space="preserve">32955 Novčana naknada poslodavca nezapošaljavanje osoba s invaliditetom </t>
  </si>
  <si>
    <t>U Đurmancu, 19.09.2025.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</si>
</sst>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0" fillId="0" borderId="0" xfId="0" applyNumberForma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wrapText="1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/>
    </xf>
    <xf numFmtId="4" fontId="14" fillId="6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4" fontId="14" fillId="6" borderId="1" xfId="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left" vertical="center" wrapText="1"/>
    </xf>
  </cellXfs>
  <cellStyles count="4">
    <cellStyle name="Hiperveza" xfId="3" builtinId="8"/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place/data=!4m2!3m1!1s0x4765d799c637724f:0xea3d1d5a0544743c?sa=X&amp;ved=1t:8290&amp;ictx=1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C10D-2D3E-4956-B94D-101331D4D068}">
  <sheetPr>
    <pageSetUpPr fitToPage="1"/>
  </sheetPr>
  <dimension ref="A1:G73"/>
  <sheetViews>
    <sheetView topLeftCell="A26" zoomScale="93" zoomScaleNormal="93" workbookViewId="0">
      <selection activeCell="B45" sqref="B45"/>
    </sheetView>
  </sheetViews>
  <sheetFormatPr defaultRowHeight="15" x14ac:dyDescent="0.25"/>
  <cols>
    <col min="1" max="1" width="14.7109375" customWidth="1"/>
    <col min="2" max="2" width="56" style="2" customWidth="1"/>
    <col min="3" max="3" width="31.28515625" style="10" customWidth="1"/>
    <col min="4" max="4" width="46" style="4" customWidth="1"/>
    <col min="5" max="5" width="17.28515625" style="3" customWidth="1"/>
    <col min="6" max="6" width="75.85546875" style="4" customWidth="1"/>
  </cols>
  <sheetData>
    <row r="1" spans="1:7" x14ac:dyDescent="0.25">
      <c r="B1" s="5" t="s">
        <v>10</v>
      </c>
    </row>
    <row r="2" spans="1:7" x14ac:dyDescent="0.25">
      <c r="B2" s="2" t="s">
        <v>11</v>
      </c>
    </row>
    <row r="3" spans="1:7" x14ac:dyDescent="0.25">
      <c r="B3" s="2" t="s">
        <v>12</v>
      </c>
    </row>
    <row r="4" spans="1:7" x14ac:dyDescent="0.25">
      <c r="B4" s="2" t="s">
        <v>13</v>
      </c>
    </row>
    <row r="5" spans="1:7" x14ac:dyDescent="0.25">
      <c r="B5" s="2" t="s">
        <v>14</v>
      </c>
    </row>
    <row r="6" spans="1:7" x14ac:dyDescent="0.25">
      <c r="B6" s="2" t="s">
        <v>15</v>
      </c>
    </row>
    <row r="8" spans="1:7" ht="23.25" x14ac:dyDescent="0.25">
      <c r="B8" s="44" t="s">
        <v>19</v>
      </c>
      <c r="C8" s="44"/>
      <c r="D8" s="44"/>
      <c r="E8" s="44"/>
      <c r="F8" s="44"/>
    </row>
    <row r="9" spans="1:7" x14ac:dyDescent="0.25">
      <c r="B9" s="5"/>
      <c r="C9" s="9"/>
      <c r="D9" s="6"/>
      <c r="E9" s="7"/>
      <c r="F9" s="6"/>
    </row>
    <row r="10" spans="1:7" ht="15.75" x14ac:dyDescent="0.25">
      <c r="B10" s="45" t="s">
        <v>38</v>
      </c>
      <c r="C10" s="45"/>
      <c r="D10" s="45"/>
      <c r="E10" s="45"/>
      <c r="F10" s="45"/>
    </row>
    <row r="11" spans="1:7" ht="12" customHeight="1" x14ac:dyDescent="0.25"/>
    <row r="12" spans="1:7" ht="27" customHeight="1" x14ac:dyDescent="0.25">
      <c r="B12" s="17"/>
      <c r="C12" s="49" t="s">
        <v>28</v>
      </c>
      <c r="D12" s="49"/>
      <c r="E12" s="7"/>
      <c r="F12" s="6"/>
    </row>
    <row r="13" spans="1:7" s="8" customFormat="1" ht="30" customHeight="1" x14ac:dyDescent="0.25">
      <c r="A13" s="48" t="s">
        <v>22</v>
      </c>
      <c r="B13" s="47" t="s">
        <v>0</v>
      </c>
      <c r="C13" s="50" t="s">
        <v>1</v>
      </c>
      <c r="D13" s="47" t="s">
        <v>2</v>
      </c>
      <c r="E13" s="46" t="s">
        <v>21</v>
      </c>
      <c r="F13" s="47" t="s">
        <v>3</v>
      </c>
    </row>
    <row r="14" spans="1:7" s="1" customFormat="1" ht="9" customHeight="1" x14ac:dyDescent="0.25">
      <c r="A14" s="48"/>
      <c r="B14" s="47"/>
      <c r="C14" s="50"/>
      <c r="D14" s="47"/>
      <c r="E14" s="46"/>
      <c r="F14" s="47"/>
    </row>
    <row r="15" spans="1:7" s="11" customFormat="1" ht="15" customHeight="1" x14ac:dyDescent="0.25">
      <c r="A15" s="61" t="s">
        <v>39</v>
      </c>
      <c r="B15" s="61" t="s">
        <v>27</v>
      </c>
      <c r="C15" s="60" t="s">
        <v>53</v>
      </c>
      <c r="D15" s="60" t="s">
        <v>62</v>
      </c>
      <c r="E15" s="62">
        <v>35.25</v>
      </c>
      <c r="F15" s="59" t="s">
        <v>78</v>
      </c>
      <c r="G15" s="55"/>
    </row>
    <row r="16" spans="1:7" s="11" customFormat="1" ht="15" customHeight="1" x14ac:dyDescent="0.25">
      <c r="A16" s="63" t="s">
        <v>39</v>
      </c>
      <c r="B16" s="63" t="s">
        <v>23</v>
      </c>
      <c r="C16" s="64" t="s">
        <v>49</v>
      </c>
      <c r="D16" s="56" t="s">
        <v>63</v>
      </c>
      <c r="E16" s="65">
        <v>133.09</v>
      </c>
      <c r="F16" s="56" t="s">
        <v>79</v>
      </c>
    </row>
    <row r="17" spans="1:7" s="12" customFormat="1" ht="15" customHeight="1" x14ac:dyDescent="0.25">
      <c r="A17" s="61" t="s">
        <v>39</v>
      </c>
      <c r="B17" s="61" t="s">
        <v>36</v>
      </c>
      <c r="C17" s="66" t="s">
        <v>52</v>
      </c>
      <c r="D17" s="60" t="s">
        <v>64</v>
      </c>
      <c r="E17" s="62">
        <v>2.25</v>
      </c>
      <c r="F17" s="60" t="s">
        <v>80</v>
      </c>
    </row>
    <row r="18" spans="1:7" s="12" customFormat="1" ht="15" customHeight="1" x14ac:dyDescent="0.25">
      <c r="A18" s="63" t="s">
        <v>39</v>
      </c>
      <c r="B18" s="63" t="s">
        <v>36</v>
      </c>
      <c r="C18" s="64" t="s">
        <v>52</v>
      </c>
      <c r="D18" s="56" t="s">
        <v>64</v>
      </c>
      <c r="E18" s="65">
        <v>2.25</v>
      </c>
      <c r="F18" s="56" t="s">
        <v>81</v>
      </c>
    </row>
    <row r="19" spans="1:7" s="12" customFormat="1" ht="15" customHeight="1" x14ac:dyDescent="0.25">
      <c r="A19" s="61" t="s">
        <v>39</v>
      </c>
      <c r="B19" s="61" t="s">
        <v>36</v>
      </c>
      <c r="C19" s="66" t="s">
        <v>52</v>
      </c>
      <c r="D19" s="60" t="s">
        <v>64</v>
      </c>
      <c r="E19" s="62">
        <v>2.25</v>
      </c>
      <c r="F19" s="60" t="s">
        <v>82</v>
      </c>
    </row>
    <row r="20" spans="1:7" s="11" customFormat="1" ht="15" customHeight="1" x14ac:dyDescent="0.25">
      <c r="A20" s="63" t="s">
        <v>39</v>
      </c>
      <c r="B20" s="63" t="s">
        <v>36</v>
      </c>
      <c r="C20" s="64" t="s">
        <v>52</v>
      </c>
      <c r="D20" s="56" t="s">
        <v>64</v>
      </c>
      <c r="E20" s="65">
        <v>2.25</v>
      </c>
      <c r="F20" s="56" t="s">
        <v>83</v>
      </c>
    </row>
    <row r="21" spans="1:7" s="15" customFormat="1" ht="15" customHeight="1" x14ac:dyDescent="0.25">
      <c r="A21" s="61" t="s">
        <v>39</v>
      </c>
      <c r="B21" s="61" t="s">
        <v>36</v>
      </c>
      <c r="C21" s="66" t="s">
        <v>52</v>
      </c>
      <c r="D21" s="60" t="s">
        <v>64</v>
      </c>
      <c r="E21" s="62">
        <v>2.25</v>
      </c>
      <c r="F21" s="60" t="s">
        <v>84</v>
      </c>
    </row>
    <row r="22" spans="1:7" s="11" customFormat="1" ht="15" customHeight="1" x14ac:dyDescent="0.25">
      <c r="A22" s="63" t="s">
        <v>39</v>
      </c>
      <c r="B22" s="63" t="s">
        <v>36</v>
      </c>
      <c r="C22" s="64" t="s">
        <v>52</v>
      </c>
      <c r="D22" s="56" t="s">
        <v>64</v>
      </c>
      <c r="E22" s="65">
        <v>2.25</v>
      </c>
      <c r="F22" s="56" t="s">
        <v>85</v>
      </c>
    </row>
    <row r="23" spans="1:7" s="12" customFormat="1" ht="15" customHeight="1" x14ac:dyDescent="0.25">
      <c r="A23" s="61" t="s">
        <v>39</v>
      </c>
      <c r="B23" s="61" t="s">
        <v>36</v>
      </c>
      <c r="C23" s="66" t="s">
        <v>52</v>
      </c>
      <c r="D23" s="60" t="s">
        <v>64</v>
      </c>
      <c r="E23" s="62">
        <v>2.25</v>
      </c>
      <c r="F23" s="60" t="s">
        <v>86</v>
      </c>
    </row>
    <row r="24" spans="1:7" s="11" customFormat="1" ht="15" customHeight="1" x14ac:dyDescent="0.25">
      <c r="A24" s="63" t="s">
        <v>39</v>
      </c>
      <c r="B24" s="63" t="s">
        <v>36</v>
      </c>
      <c r="C24" s="64" t="s">
        <v>52</v>
      </c>
      <c r="D24" s="56" t="s">
        <v>64</v>
      </c>
      <c r="E24" s="65">
        <v>27.08</v>
      </c>
      <c r="F24" s="56" t="s">
        <v>87</v>
      </c>
    </row>
    <row r="25" spans="1:7" s="12" customFormat="1" ht="15" customHeight="1" x14ac:dyDescent="0.25">
      <c r="A25" s="67">
        <v>45875</v>
      </c>
      <c r="B25" s="61" t="s">
        <v>44</v>
      </c>
      <c r="C25" s="66" t="s">
        <v>61</v>
      </c>
      <c r="D25" s="60" t="s">
        <v>69</v>
      </c>
      <c r="E25" s="62">
        <v>141.96</v>
      </c>
      <c r="F25" s="60" t="s">
        <v>88</v>
      </c>
      <c r="G25" s="43"/>
    </row>
    <row r="26" spans="1:7" s="11" customFormat="1" ht="15" customHeight="1" x14ac:dyDescent="0.25">
      <c r="A26" s="63" t="s">
        <v>39</v>
      </c>
      <c r="B26" s="63" t="s">
        <v>26</v>
      </c>
      <c r="C26" s="64" t="s">
        <v>50</v>
      </c>
      <c r="D26" s="56" t="s">
        <v>70</v>
      </c>
      <c r="E26" s="65">
        <v>79.2</v>
      </c>
      <c r="F26" s="56" t="s">
        <v>89</v>
      </c>
      <c r="G26" s="43"/>
    </row>
    <row r="27" spans="1:7" s="12" customFormat="1" ht="15" customHeight="1" x14ac:dyDescent="0.25">
      <c r="A27" s="61" t="s">
        <v>39</v>
      </c>
      <c r="B27" s="61" t="s">
        <v>35</v>
      </c>
      <c r="C27" s="66" t="s">
        <v>51</v>
      </c>
      <c r="D27" s="60" t="s">
        <v>68</v>
      </c>
      <c r="E27" s="62">
        <v>29.17</v>
      </c>
      <c r="F27" s="60" t="s">
        <v>100</v>
      </c>
      <c r="G27" s="43"/>
    </row>
    <row r="28" spans="1:7" s="11" customFormat="1" ht="15" customHeight="1" x14ac:dyDescent="0.25">
      <c r="A28" s="63" t="s">
        <v>39</v>
      </c>
      <c r="B28" s="63" t="s">
        <v>35</v>
      </c>
      <c r="C28" s="64" t="s">
        <v>51</v>
      </c>
      <c r="D28" s="56" t="s">
        <v>68</v>
      </c>
      <c r="E28" s="65">
        <v>7.56</v>
      </c>
      <c r="F28" s="56" t="s">
        <v>101</v>
      </c>
      <c r="G28" s="43"/>
    </row>
    <row r="29" spans="1:7" s="12" customFormat="1" ht="15" customHeight="1" x14ac:dyDescent="0.25">
      <c r="A29" s="61" t="s">
        <v>39</v>
      </c>
      <c r="B29" s="61" t="s">
        <v>35</v>
      </c>
      <c r="C29" s="66" t="s">
        <v>51</v>
      </c>
      <c r="D29" s="60" t="s">
        <v>68</v>
      </c>
      <c r="E29" s="62">
        <v>7.56</v>
      </c>
      <c r="F29" s="60" t="s">
        <v>102</v>
      </c>
    </row>
    <row r="30" spans="1:7" s="11" customFormat="1" ht="15" customHeight="1" x14ac:dyDescent="0.25">
      <c r="A30" s="63" t="s">
        <v>39</v>
      </c>
      <c r="B30" s="63" t="s">
        <v>35</v>
      </c>
      <c r="C30" s="64" t="s">
        <v>51</v>
      </c>
      <c r="D30" s="56" t="s">
        <v>68</v>
      </c>
      <c r="E30" s="65">
        <v>18.36</v>
      </c>
      <c r="F30" s="56" t="s">
        <v>103</v>
      </c>
    </row>
    <row r="31" spans="1:7" s="11" customFormat="1" ht="15" customHeight="1" x14ac:dyDescent="0.25">
      <c r="A31" s="61" t="s">
        <v>39</v>
      </c>
      <c r="B31" s="61" t="s">
        <v>45</v>
      </c>
      <c r="C31" s="66" t="s">
        <v>56</v>
      </c>
      <c r="D31" s="60" t="s">
        <v>71</v>
      </c>
      <c r="E31" s="62">
        <v>86.56</v>
      </c>
      <c r="F31" s="60" t="s">
        <v>90</v>
      </c>
    </row>
    <row r="32" spans="1:7" s="12" customFormat="1" ht="15" customHeight="1" x14ac:dyDescent="0.25">
      <c r="A32" s="63" t="s">
        <v>40</v>
      </c>
      <c r="B32" s="63" t="s">
        <v>46</v>
      </c>
      <c r="C32" s="64" t="s">
        <v>56</v>
      </c>
      <c r="D32" s="68" t="s">
        <v>71</v>
      </c>
      <c r="E32" s="65">
        <v>79.099999999999994</v>
      </c>
      <c r="F32" s="56" t="s">
        <v>91</v>
      </c>
    </row>
    <row r="33" spans="1:6" s="11" customFormat="1" ht="15" customHeight="1" x14ac:dyDescent="0.25">
      <c r="A33" s="61" t="s">
        <v>40</v>
      </c>
      <c r="B33" s="61" t="s">
        <v>37</v>
      </c>
      <c r="C33" s="66" t="s">
        <v>60</v>
      </c>
      <c r="D33" s="69" t="s">
        <v>72</v>
      </c>
      <c r="E33" s="62">
        <v>30</v>
      </c>
      <c r="F33" s="60" t="s">
        <v>92</v>
      </c>
    </row>
    <row r="34" spans="1:6" s="11" customFormat="1" ht="15" customHeight="1" x14ac:dyDescent="0.25">
      <c r="A34" s="63" t="s">
        <v>40</v>
      </c>
      <c r="B34" s="63" t="s">
        <v>47</v>
      </c>
      <c r="C34" s="64" t="s">
        <v>57</v>
      </c>
      <c r="D34" s="56" t="s">
        <v>65</v>
      </c>
      <c r="E34" s="65">
        <v>1882.65</v>
      </c>
      <c r="F34" s="56" t="s">
        <v>93</v>
      </c>
    </row>
    <row r="35" spans="1:6" s="12" customFormat="1" ht="15" customHeight="1" x14ac:dyDescent="0.25">
      <c r="A35" s="61" t="s">
        <v>40</v>
      </c>
      <c r="B35" s="61" t="s">
        <v>47</v>
      </c>
      <c r="C35" s="66" t="s">
        <v>57</v>
      </c>
      <c r="D35" s="66" t="s">
        <v>65</v>
      </c>
      <c r="E35" s="62">
        <v>1199.97</v>
      </c>
      <c r="F35" s="60" t="s">
        <v>94</v>
      </c>
    </row>
    <row r="36" spans="1:6" s="12" customFormat="1" ht="15" customHeight="1" x14ac:dyDescent="0.25">
      <c r="A36" s="63" t="s">
        <v>41</v>
      </c>
      <c r="B36" s="63" t="s">
        <v>48</v>
      </c>
      <c r="C36" s="64" t="s">
        <v>58</v>
      </c>
      <c r="D36" s="68" t="s">
        <v>73</v>
      </c>
      <c r="E36" s="65">
        <v>2600</v>
      </c>
      <c r="F36" s="56" t="s">
        <v>95</v>
      </c>
    </row>
    <row r="37" spans="1:6" s="12" customFormat="1" ht="15" customHeight="1" x14ac:dyDescent="0.25">
      <c r="A37" s="61" t="s">
        <v>41</v>
      </c>
      <c r="B37" s="61" t="s">
        <v>25</v>
      </c>
      <c r="C37" s="66" t="s">
        <v>59</v>
      </c>
      <c r="D37" s="70" t="s">
        <v>74</v>
      </c>
      <c r="E37" s="62">
        <v>413.4</v>
      </c>
      <c r="F37" s="60" t="s">
        <v>96</v>
      </c>
    </row>
    <row r="38" spans="1:6" s="12" customFormat="1" ht="15" customHeight="1" x14ac:dyDescent="0.25">
      <c r="A38" s="63" t="s">
        <v>42</v>
      </c>
      <c r="B38" s="63" t="s">
        <v>24</v>
      </c>
      <c r="C38" s="64" t="s">
        <v>54</v>
      </c>
      <c r="D38" s="56" t="s">
        <v>75</v>
      </c>
      <c r="E38" s="65">
        <v>40.159999999999997</v>
      </c>
      <c r="F38" s="56" t="s">
        <v>97</v>
      </c>
    </row>
    <row r="39" spans="1:6" s="12" customFormat="1" ht="15" customHeight="1" x14ac:dyDescent="0.25">
      <c r="A39" s="61" t="s">
        <v>42</v>
      </c>
      <c r="B39" s="61" t="s">
        <v>24</v>
      </c>
      <c r="C39" s="66" t="s">
        <v>54</v>
      </c>
      <c r="D39" s="60" t="s">
        <v>66</v>
      </c>
      <c r="E39" s="62">
        <v>8.3000000000000007</v>
      </c>
      <c r="F39" s="60" t="s">
        <v>98</v>
      </c>
    </row>
    <row r="40" spans="1:6" s="12" customFormat="1" ht="15" customHeight="1" x14ac:dyDescent="0.25">
      <c r="A40" s="63" t="s">
        <v>43</v>
      </c>
      <c r="B40" s="56" t="s">
        <v>31</v>
      </c>
      <c r="C40" s="64" t="s">
        <v>55</v>
      </c>
      <c r="D40" s="64" t="s">
        <v>67</v>
      </c>
      <c r="E40" s="65">
        <v>10.48</v>
      </c>
      <c r="F40" s="56" t="s">
        <v>99</v>
      </c>
    </row>
    <row r="41" spans="1:6" s="12" customFormat="1" ht="15" customHeight="1" x14ac:dyDescent="0.25">
      <c r="A41" s="56"/>
      <c r="B41" s="56"/>
      <c r="C41" s="57"/>
      <c r="D41" s="56"/>
      <c r="E41" s="58"/>
      <c r="F41" s="56"/>
    </row>
    <row r="42" spans="1:6" s="12" customFormat="1" ht="15" customHeight="1" x14ac:dyDescent="0.25">
      <c r="A42" s="11"/>
      <c r="B42" s="5"/>
      <c r="C42" s="5"/>
      <c r="D42" s="29" t="s">
        <v>29</v>
      </c>
      <c r="E42" s="30">
        <f>SUM(E15:E40)</f>
        <v>6845.5999999999995</v>
      </c>
      <c r="F42" s="20"/>
    </row>
    <row r="43" spans="1:6" s="12" customFormat="1" ht="15" customHeight="1" x14ac:dyDescent="0.25">
      <c r="A43"/>
      <c r="B43" s="2"/>
      <c r="C43" s="10"/>
      <c r="D43" s="4"/>
      <c r="E43" s="3"/>
      <c r="F43" s="4"/>
    </row>
    <row r="44" spans="1:6" s="12" customFormat="1" ht="15" customHeight="1" x14ac:dyDescent="0.25">
      <c r="A44"/>
      <c r="B44" s="2"/>
      <c r="C44" s="10"/>
      <c r="D44" s="4"/>
      <c r="E44" s="3"/>
      <c r="F44" s="4"/>
    </row>
    <row r="45" spans="1:6" s="12" customFormat="1" ht="15" customHeight="1" x14ac:dyDescent="0.25">
      <c r="A45"/>
      <c r="B45" s="25" t="s">
        <v>107</v>
      </c>
      <c r="C45" s="10"/>
      <c r="D45" s="4"/>
      <c r="E45" s="3"/>
      <c r="F45" s="3" t="s">
        <v>16</v>
      </c>
    </row>
    <row r="46" spans="1:6" s="12" customFormat="1" ht="15" customHeight="1" x14ac:dyDescent="0.25">
      <c r="A46"/>
      <c r="B46" s="2"/>
      <c r="C46" s="10"/>
      <c r="D46" s="4"/>
      <c r="E46" s="3"/>
      <c r="F46" s="3" t="s">
        <v>17</v>
      </c>
    </row>
    <row r="47" spans="1:6" s="12" customFormat="1" ht="15" customHeight="1" x14ac:dyDescent="0.25">
      <c r="A47"/>
      <c r="B47" s="2"/>
      <c r="C47" s="41"/>
      <c r="D47" s="41"/>
      <c r="E47" s="3"/>
      <c r="F47" s="3" t="s">
        <v>18</v>
      </c>
    </row>
    <row r="48" spans="1:6" x14ac:dyDescent="0.25">
      <c r="C48" s="41"/>
      <c r="D48" s="41"/>
    </row>
    <row r="49" spans="2:6" x14ac:dyDescent="0.25">
      <c r="C49" s="41"/>
      <c r="D49" s="41"/>
      <c r="F49" s="3"/>
    </row>
    <row r="50" spans="2:6" x14ac:dyDescent="0.25">
      <c r="C50" s="41"/>
      <c r="D50" s="41"/>
      <c r="F50" s="3"/>
    </row>
    <row r="51" spans="2:6" x14ac:dyDescent="0.25">
      <c r="C51" s="41"/>
      <c r="D51" s="41"/>
      <c r="F51" s="3"/>
    </row>
    <row r="52" spans="2:6" x14ac:dyDescent="0.25">
      <c r="C52" s="41"/>
      <c r="D52" s="41"/>
      <c r="F52" s="3"/>
    </row>
    <row r="53" spans="2:6" ht="15" customHeight="1" x14ac:dyDescent="0.25">
      <c r="C53" s="41"/>
      <c r="D53" s="41"/>
    </row>
    <row r="54" spans="2:6" ht="15" customHeight="1" x14ac:dyDescent="0.25">
      <c r="C54" s="42"/>
      <c r="D54" s="42"/>
    </row>
    <row r="55" spans="2:6" ht="15.75" customHeight="1" x14ac:dyDescent="0.25">
      <c r="F55" s="13"/>
    </row>
    <row r="56" spans="2:6" ht="15" customHeight="1" x14ac:dyDescent="0.25">
      <c r="B56" s="5"/>
    </row>
    <row r="57" spans="2:6" x14ac:dyDescent="0.25">
      <c r="B57" s="5"/>
    </row>
    <row r="58" spans="2:6" x14ac:dyDescent="0.25">
      <c r="B58" s="5"/>
    </row>
    <row r="59" spans="2:6" x14ac:dyDescent="0.25">
      <c r="B59" s="24"/>
    </row>
    <row r="60" spans="2:6" x14ac:dyDescent="0.25">
      <c r="B60" s="25"/>
      <c r="E60" s="14">
        <v>1713.56</v>
      </c>
      <c r="F60" s="13"/>
    </row>
    <row r="61" spans="2:6" ht="13.5" customHeight="1" x14ac:dyDescent="0.25">
      <c r="B61" s="25"/>
      <c r="E61" s="14"/>
    </row>
    <row r="62" spans="2:6" x14ac:dyDescent="0.25">
      <c r="B62" s="25"/>
      <c r="E62" s="14"/>
    </row>
    <row r="63" spans="2:6" x14ac:dyDescent="0.25">
      <c r="B63" s="25"/>
      <c r="E63" s="14"/>
      <c r="F63" s="3"/>
    </row>
    <row r="64" spans="2:6" x14ac:dyDescent="0.25">
      <c r="B64" s="25"/>
      <c r="E64" s="14">
        <v>282.74</v>
      </c>
      <c r="F64" s="3"/>
    </row>
    <row r="65" spans="2:6" x14ac:dyDescent="0.25">
      <c r="B65" s="25"/>
      <c r="E65" s="14"/>
      <c r="F65" s="3"/>
    </row>
    <row r="66" spans="2:6" x14ac:dyDescent="0.25">
      <c r="B66" s="25"/>
      <c r="E66" s="14"/>
    </row>
    <row r="67" spans="2:6" x14ac:dyDescent="0.25">
      <c r="B67" s="26"/>
      <c r="E67" s="14"/>
    </row>
    <row r="69" spans="2:6" x14ac:dyDescent="0.25">
      <c r="B69" s="16"/>
    </row>
    <row r="71" spans="2:6" x14ac:dyDescent="0.25">
      <c r="F71" s="3"/>
    </row>
    <row r="72" spans="2:6" x14ac:dyDescent="0.25">
      <c r="F72" s="3"/>
    </row>
    <row r="73" spans="2:6" x14ac:dyDescent="0.25">
      <c r="F73" s="3"/>
    </row>
  </sheetData>
  <mergeCells count="9">
    <mergeCell ref="B8:F8"/>
    <mergeCell ref="B10:F10"/>
    <mergeCell ref="E13:E14"/>
    <mergeCell ref="F13:F14"/>
    <mergeCell ref="A13:A14"/>
    <mergeCell ref="C12:D12"/>
    <mergeCell ref="B13:B14"/>
    <mergeCell ref="C13:C14"/>
    <mergeCell ref="D13:D14"/>
  </mergeCells>
  <phoneticPr fontId="2" type="noConversion"/>
  <hyperlinks>
    <hyperlink ref="D37" r:id="rId1" display="https://www.google.com/maps/place/data=!4m2!3m1!1s0x4765d799c637724f:0xea3d1d5a0544743c?sa=X&amp;ved=1t:8290&amp;ictx=111" xr:uid="{21E491A8-778A-422F-A839-F59B930D5998}"/>
  </hyperlinks>
  <printOptions horizontalCentered="1"/>
  <pageMargins left="0.25" right="0.25" top="0.75" bottom="0.75" header="0.3" footer="0.3"/>
  <pageSetup paperSize="9" scale="5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2"/>
  <sheetViews>
    <sheetView tabSelected="1" topLeftCell="A7" workbookViewId="0">
      <selection activeCell="C30" sqref="C30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5" t="s">
        <v>10</v>
      </c>
      <c r="C1" s="10"/>
      <c r="D1" s="4"/>
      <c r="E1" s="3"/>
      <c r="F1" s="4"/>
    </row>
    <row r="2" spans="2:8" x14ac:dyDescent="0.25">
      <c r="B2" s="2" t="s">
        <v>11</v>
      </c>
      <c r="C2" s="10"/>
      <c r="D2" s="4"/>
      <c r="E2" s="3"/>
      <c r="F2" s="4"/>
    </row>
    <row r="3" spans="2:8" x14ac:dyDescent="0.25">
      <c r="B3" s="2" t="s">
        <v>12</v>
      </c>
      <c r="C3" s="10"/>
      <c r="D3" s="4"/>
      <c r="E3" s="3"/>
      <c r="F3" s="4"/>
    </row>
    <row r="4" spans="2:8" x14ac:dyDescent="0.25">
      <c r="B4" s="2" t="s">
        <v>13</v>
      </c>
      <c r="C4" s="10"/>
      <c r="D4" s="4"/>
      <c r="E4" s="3"/>
      <c r="F4" s="4"/>
    </row>
    <row r="5" spans="2:8" x14ac:dyDescent="0.25">
      <c r="B5" s="2" t="s">
        <v>14</v>
      </c>
      <c r="C5" s="10"/>
      <c r="D5" s="4"/>
      <c r="E5" s="3"/>
      <c r="F5" s="4"/>
    </row>
    <row r="6" spans="2:8" x14ac:dyDescent="0.25">
      <c r="B6" s="2" t="s">
        <v>15</v>
      </c>
      <c r="C6" s="10"/>
      <c r="D6" s="4"/>
      <c r="E6" s="3"/>
      <c r="F6" s="4"/>
    </row>
    <row r="7" spans="2:8" x14ac:dyDescent="0.25">
      <c r="B7" s="2"/>
      <c r="C7" s="10"/>
      <c r="D7" s="4"/>
      <c r="E7" s="3"/>
      <c r="F7" s="4"/>
    </row>
    <row r="8" spans="2:8" ht="23.25" x14ac:dyDescent="0.25">
      <c r="B8" s="44" t="s">
        <v>19</v>
      </c>
      <c r="C8" s="44"/>
      <c r="D8" s="44"/>
      <c r="E8" s="44"/>
      <c r="F8" s="44"/>
      <c r="G8" s="40"/>
      <c r="H8" s="40"/>
    </row>
    <row r="9" spans="2:8" x14ac:dyDescent="0.25">
      <c r="B9" s="5"/>
      <c r="C9" s="9"/>
      <c r="D9" s="6"/>
      <c r="E9" s="7"/>
      <c r="F9" s="6"/>
    </row>
    <row r="10" spans="2:8" ht="15.75" x14ac:dyDescent="0.25">
      <c r="B10" s="45" t="s">
        <v>77</v>
      </c>
      <c r="C10" s="45"/>
      <c r="D10" s="45"/>
      <c r="E10" s="45"/>
      <c r="F10" s="45"/>
    </row>
    <row r="11" spans="2:8" x14ac:dyDescent="0.25">
      <c r="B11" s="2"/>
      <c r="C11" s="10"/>
      <c r="D11" s="4"/>
      <c r="E11" s="3"/>
      <c r="F11" s="4"/>
    </row>
    <row r="13" spans="2:8" ht="15" customHeight="1" x14ac:dyDescent="0.25">
      <c r="D13" s="51" t="s">
        <v>30</v>
      </c>
      <c r="E13" s="52"/>
    </row>
    <row r="14" spans="2:8" ht="15" customHeight="1" x14ac:dyDescent="0.25">
      <c r="D14" s="53"/>
      <c r="E14" s="54"/>
    </row>
    <row r="15" spans="2:8" ht="35.25" customHeight="1" x14ac:dyDescent="0.25">
      <c r="D15" s="21" t="s">
        <v>4</v>
      </c>
      <c r="E15" s="22" t="s">
        <v>76</v>
      </c>
    </row>
    <row r="16" spans="2:8" ht="18.75" x14ac:dyDescent="0.25">
      <c r="D16" s="23" t="s">
        <v>5</v>
      </c>
      <c r="E16" s="18" t="s">
        <v>3</v>
      </c>
    </row>
    <row r="17" spans="3:8" ht="15.75" x14ac:dyDescent="0.25">
      <c r="D17" s="19">
        <v>82676.350000000006</v>
      </c>
      <c r="E17" s="28" t="s">
        <v>6</v>
      </c>
    </row>
    <row r="18" spans="3:8" x14ac:dyDescent="0.25">
      <c r="D18" s="34" t="s">
        <v>105</v>
      </c>
      <c r="E18" s="27" t="s">
        <v>20</v>
      </c>
    </row>
    <row r="19" spans="3:8" ht="15.75" x14ac:dyDescent="0.25">
      <c r="D19" s="33">
        <v>0</v>
      </c>
      <c r="E19" s="28" t="s">
        <v>33</v>
      </c>
    </row>
    <row r="20" spans="3:8" ht="15.75" x14ac:dyDescent="0.25">
      <c r="D20" s="32" t="s">
        <v>105</v>
      </c>
      <c r="E20" s="27" t="s">
        <v>9</v>
      </c>
    </row>
    <row r="21" spans="3:8" x14ac:dyDescent="0.25">
      <c r="D21" s="35" t="s">
        <v>104</v>
      </c>
      <c r="E21" s="28" t="s">
        <v>7</v>
      </c>
    </row>
    <row r="22" spans="3:8" x14ac:dyDescent="0.25">
      <c r="D22" s="36" t="s">
        <v>105</v>
      </c>
      <c r="E22" s="27" t="s">
        <v>8</v>
      </c>
    </row>
    <row r="23" spans="3:8" ht="15.75" x14ac:dyDescent="0.25">
      <c r="D23" s="33">
        <v>0</v>
      </c>
      <c r="E23" s="28" t="s">
        <v>32</v>
      </c>
    </row>
    <row r="24" spans="3:8" ht="17.25" customHeight="1" x14ac:dyDescent="0.25">
      <c r="D24" s="31">
        <v>424.06</v>
      </c>
      <c r="E24" s="37" t="s">
        <v>34</v>
      </c>
    </row>
    <row r="25" spans="3:8" ht="32.25" customHeight="1" x14ac:dyDescent="0.25">
      <c r="D25" s="71">
        <v>388</v>
      </c>
      <c r="E25" s="72" t="s">
        <v>106</v>
      </c>
    </row>
    <row r="26" spans="3:8" x14ac:dyDescent="0.25">
      <c r="D26" s="38">
        <f>SUM(D17:D25)</f>
        <v>83488.41</v>
      </c>
      <c r="E26" s="39" t="s">
        <v>29</v>
      </c>
    </row>
    <row r="29" spans="3:8" x14ac:dyDescent="0.25">
      <c r="C29" s="25" t="s">
        <v>107</v>
      </c>
    </row>
    <row r="30" spans="3:8" x14ac:dyDescent="0.25">
      <c r="H30" s="3" t="s">
        <v>16</v>
      </c>
    </row>
    <row r="31" spans="3:8" x14ac:dyDescent="0.25">
      <c r="H31" s="3" t="s">
        <v>17</v>
      </c>
    </row>
    <row r="32" spans="3:8" x14ac:dyDescent="0.25">
      <c r="H32" s="3" t="s">
        <v>18</v>
      </c>
    </row>
  </sheetData>
  <mergeCells count="3">
    <mergeCell ref="D13:E14"/>
    <mergeCell ref="B8:F8"/>
    <mergeCell ref="B10:F10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2025-09-29T08:12:26Z</cp:lastPrinted>
  <dcterms:created xsi:type="dcterms:W3CDTF">2024-02-19T08:27:25Z</dcterms:created>
  <dcterms:modified xsi:type="dcterms:W3CDTF">2025-09-29T08:13:47Z</dcterms:modified>
</cp:coreProperties>
</file>