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stvo\Desktop\Razno\"/>
    </mc:Choice>
  </mc:AlternateContent>
  <bookViews>
    <workbookView xWindow="0" yWindow="0" windowWidth="28575" windowHeight="1407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12" r:id="rId7"/>
    <sheet name="Izvj.o zaduž.na dom.i str.trž." sheetId="13" r:id="rId8"/>
    <sheet name="Izvj.o danim zajm.i potr.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7" i="1"/>
  <c r="K23" i="1"/>
  <c r="K20" i="1"/>
  <c r="K17" i="1"/>
  <c r="H7" i="11"/>
  <c r="H8" i="11"/>
  <c r="H9" i="11"/>
  <c r="H6" i="11"/>
  <c r="G7" i="11"/>
  <c r="G8" i="11"/>
  <c r="G9" i="11"/>
  <c r="G6" i="11"/>
  <c r="G240" i="12"/>
  <c r="G239" i="12"/>
  <c r="G238" i="12"/>
  <c r="G237" i="12"/>
  <c r="G232" i="12"/>
  <c r="G231" i="12"/>
  <c r="G230" i="12"/>
  <c r="G229" i="12"/>
  <c r="G221" i="12"/>
  <c r="G220" i="12"/>
  <c r="G207" i="12"/>
  <c r="G200" i="12"/>
  <c r="G199" i="12"/>
  <c r="G198" i="12"/>
  <c r="G192" i="12"/>
  <c r="G191" i="12"/>
  <c r="G188" i="12"/>
  <c r="G185" i="12"/>
  <c r="G177" i="12"/>
  <c r="G168" i="12"/>
  <c r="G167" i="12"/>
  <c r="G166" i="12"/>
  <c r="G162" i="12"/>
  <c r="G161" i="12"/>
  <c r="G151" i="12"/>
  <c r="G144" i="12"/>
  <c r="G143" i="12"/>
  <c r="G142" i="12"/>
  <c r="G138" i="12"/>
  <c r="G137" i="12"/>
  <c r="G125" i="12"/>
  <c r="G124" i="12"/>
  <c r="G123" i="12"/>
  <c r="G114" i="12"/>
  <c r="G109" i="12"/>
  <c r="G108" i="12"/>
  <c r="G107" i="12"/>
  <c r="G106" i="12"/>
  <c r="G85" i="12"/>
  <c r="G84" i="12"/>
  <c r="G83" i="12"/>
  <c r="G82" i="12"/>
  <c r="G69" i="12"/>
  <c r="G60" i="12"/>
  <c r="G59" i="12"/>
  <c r="G58" i="12"/>
  <c r="G57" i="12"/>
  <c r="G56" i="12"/>
  <c r="G49" i="12"/>
  <c r="G48" i="12"/>
  <c r="G47" i="12"/>
  <c r="G46" i="12"/>
  <c r="G42" i="12"/>
  <c r="G17" i="12"/>
  <c r="G16" i="12"/>
  <c r="G15" i="12"/>
  <c r="G14" i="12"/>
  <c r="G13" i="12"/>
  <c r="F224" i="12"/>
  <c r="F221" i="12" s="1"/>
  <c r="F222" i="12"/>
  <c r="F218" i="12"/>
  <c r="F217" i="12" s="1"/>
  <c r="F215" i="12"/>
  <c r="F213" i="12"/>
  <c r="F210" i="12"/>
  <c r="F208" i="12"/>
  <c r="F205" i="12"/>
  <c r="F203" i="12"/>
  <c r="F201" i="12"/>
  <c r="F126" i="12"/>
  <c r="F130" i="12"/>
  <c r="F139" i="12"/>
  <c r="F138" i="12" s="1"/>
  <c r="F134" i="12"/>
  <c r="F163" i="12"/>
  <c r="F162" i="12" s="1"/>
  <c r="F159" i="12"/>
  <c r="F156" i="12"/>
  <c r="F152" i="12"/>
  <c r="F149" i="12"/>
  <c r="F147" i="12"/>
  <c r="F145" i="12"/>
  <c r="F195" i="12"/>
  <c r="F193" i="12"/>
  <c r="F189" i="12"/>
  <c r="F188" i="12" s="1"/>
  <c r="F186" i="12"/>
  <c r="F185" i="12" s="1"/>
  <c r="F183" i="12"/>
  <c r="F180" i="12"/>
  <c r="F178" i="12"/>
  <c r="F175" i="12"/>
  <c r="F173" i="12"/>
  <c r="F169" i="12"/>
  <c r="F43" i="12"/>
  <c r="F42" i="12" s="1"/>
  <c r="F36" i="12"/>
  <c r="F28" i="12"/>
  <c r="F21" i="12"/>
  <c r="F18" i="12"/>
  <c r="G31" i="8"/>
  <c r="G29" i="8"/>
  <c r="G27" i="8"/>
  <c r="G24" i="8"/>
  <c r="G23" i="8"/>
  <c r="G14" i="8"/>
  <c r="G12" i="8"/>
  <c r="G10" i="8"/>
  <c r="G7" i="8"/>
  <c r="G6" i="8"/>
  <c r="F20" i="8"/>
  <c r="F233" i="12"/>
  <c r="F232" i="12" s="1"/>
  <c r="F231" i="12" s="1"/>
  <c r="F230" i="12" s="1"/>
  <c r="F229" i="12" s="1"/>
  <c r="F240" i="12"/>
  <c r="F239" i="12" s="1"/>
  <c r="F238" i="12" s="1"/>
  <c r="F237" i="12" s="1"/>
  <c r="F96" i="12"/>
  <c r="F94" i="12"/>
  <c r="F89" i="12"/>
  <c r="F86" i="12"/>
  <c r="F110" i="12"/>
  <c r="F109" i="12" s="1"/>
  <c r="F70" i="12"/>
  <c r="F69" i="12" s="1"/>
  <c r="F67" i="12"/>
  <c r="F65" i="12"/>
  <c r="F63" i="12"/>
  <c r="F61" i="12"/>
  <c r="F50" i="12"/>
  <c r="F52" i="12"/>
  <c r="F49" i="12" s="1"/>
  <c r="D84" i="12"/>
  <c r="E84" i="12"/>
  <c r="C84" i="12"/>
  <c r="E92" i="12"/>
  <c r="D92" i="12"/>
  <c r="C92" i="12"/>
  <c r="C102" i="12"/>
  <c r="C101" i="12" s="1"/>
  <c r="C100" i="12" s="1"/>
  <c r="D102" i="12"/>
  <c r="D101" i="12" s="1"/>
  <c r="D100" i="12" s="1"/>
  <c r="E102" i="12"/>
  <c r="E101" i="12" s="1"/>
  <c r="E100" i="12" s="1"/>
  <c r="F102" i="12"/>
  <c r="F101" i="12" s="1"/>
  <c r="F100" i="12" s="1"/>
  <c r="G102" i="12"/>
  <c r="G101" i="12" s="1"/>
  <c r="G100" i="12" s="1"/>
  <c r="E239" i="12"/>
  <c r="E238" i="12" s="1"/>
  <c r="E237" i="12" s="1"/>
  <c r="D239" i="12"/>
  <c r="D238" i="12" s="1"/>
  <c r="D237" i="12" s="1"/>
  <c r="C239" i="12"/>
  <c r="C238" i="12" s="1"/>
  <c r="C237" i="12" s="1"/>
  <c r="E231" i="12"/>
  <c r="E230" i="12" s="1"/>
  <c r="E229" i="12" s="1"/>
  <c r="D231" i="12"/>
  <c r="D230" i="12" s="1"/>
  <c r="D229" i="12" s="1"/>
  <c r="C231" i="12"/>
  <c r="C230" i="12" s="1"/>
  <c r="C229" i="12" s="1"/>
  <c r="C12" i="8"/>
  <c r="J35" i="3"/>
  <c r="J20" i="3"/>
  <c r="J18" i="3"/>
  <c r="J15" i="3"/>
  <c r="J13" i="3"/>
  <c r="I11" i="3"/>
  <c r="F207" i="12" l="1"/>
  <c r="F200" i="12"/>
  <c r="F192" i="12"/>
  <c r="F151" i="12"/>
  <c r="F168" i="12"/>
  <c r="F125" i="12"/>
  <c r="F93" i="12"/>
  <c r="F92" i="12" s="1"/>
  <c r="F144" i="12"/>
  <c r="F177" i="12"/>
  <c r="F85" i="12"/>
  <c r="F84" i="12" s="1"/>
  <c r="F17" i="12"/>
  <c r="F60" i="12"/>
  <c r="H107" i="3"/>
  <c r="H11" i="3"/>
  <c r="F143" i="12" l="1"/>
  <c r="F83" i="12"/>
  <c r="G62" i="3"/>
  <c r="G61" i="3" s="1"/>
  <c r="G11" i="3" l="1"/>
  <c r="L108" i="3"/>
  <c r="L104" i="3"/>
  <c r="L51" i="3"/>
  <c r="L50" i="3"/>
  <c r="L35" i="3"/>
  <c r="L32" i="3"/>
  <c r="K108" i="3"/>
  <c r="K104" i="3"/>
  <c r="K51" i="3"/>
  <c r="K50" i="3"/>
  <c r="K35" i="3"/>
  <c r="K32" i="3"/>
  <c r="J64" i="3"/>
  <c r="J68" i="3"/>
  <c r="J70" i="3"/>
  <c r="J73" i="3"/>
  <c r="J77" i="3"/>
  <c r="J84" i="3"/>
  <c r="J92" i="3"/>
  <c r="J99" i="3"/>
  <c r="J98" i="3" s="1"/>
  <c r="J102" i="3"/>
  <c r="J101" i="3" s="1"/>
  <c r="L101" i="3" s="1"/>
  <c r="J105" i="3"/>
  <c r="J104" i="3" s="1"/>
  <c r="J108" i="3"/>
  <c r="J112" i="3"/>
  <c r="J116" i="3"/>
  <c r="J111" i="3" s="1"/>
  <c r="J47" i="3"/>
  <c r="J46" i="3" s="1"/>
  <c r="K46" i="3" s="1"/>
  <c r="J52" i="3"/>
  <c r="J51" i="3" s="1"/>
  <c r="J50" i="3" s="1"/>
  <c r="J39" i="3"/>
  <c r="J38" i="3" s="1"/>
  <c r="L38" i="3" s="1"/>
  <c r="J42" i="3"/>
  <c r="J36" i="3"/>
  <c r="J27" i="3"/>
  <c r="J24" i="3"/>
  <c r="J72" i="3" l="1"/>
  <c r="K72" i="3" s="1"/>
  <c r="J12" i="3"/>
  <c r="J11" i="3" s="1"/>
  <c r="L11" i="3" s="1"/>
  <c r="K38" i="3"/>
  <c r="L46" i="3"/>
  <c r="J63" i="3"/>
  <c r="K98" i="3"/>
  <c r="L98" i="3"/>
  <c r="K101" i="3"/>
  <c r="L111" i="3"/>
  <c r="K111" i="3"/>
  <c r="J107" i="3"/>
  <c r="L21" i="1"/>
  <c r="K22" i="1"/>
  <c r="K21" i="1"/>
  <c r="K18" i="1"/>
  <c r="L18" i="1"/>
  <c r="H17" i="1"/>
  <c r="I17" i="1"/>
  <c r="J17" i="1"/>
  <c r="J62" i="3" l="1"/>
  <c r="J61" i="3" s="1"/>
  <c r="L72" i="3"/>
  <c r="L12" i="3"/>
  <c r="K12" i="3"/>
  <c r="K11" i="3"/>
  <c r="L63" i="3"/>
  <c r="K63" i="3"/>
  <c r="H20" i="1"/>
  <c r="H23" i="1" s="1"/>
  <c r="I20" i="1"/>
  <c r="I23" i="1" s="1"/>
  <c r="J20" i="1"/>
  <c r="J23" i="1" s="1"/>
  <c r="G20" i="1"/>
  <c r="G17" i="1"/>
  <c r="G23" i="1" s="1"/>
  <c r="D31" i="8"/>
  <c r="E31" i="8"/>
  <c r="F31" i="8"/>
  <c r="D108" i="12" l="1"/>
  <c r="D107" i="12" s="1"/>
  <c r="D106" i="12" s="1"/>
  <c r="E108" i="12"/>
  <c r="E107" i="12" s="1"/>
  <c r="E106" i="12" s="1"/>
  <c r="F108" i="12"/>
  <c r="F107" i="12" s="1"/>
  <c r="F106" i="12" s="1"/>
  <c r="G110" i="12"/>
  <c r="C108" i="12"/>
  <c r="C107" i="12" s="1"/>
  <c r="C106" i="12" s="1"/>
  <c r="D118" i="12"/>
  <c r="D117" i="12" s="1"/>
  <c r="E118" i="12"/>
  <c r="E117" i="12" s="1"/>
  <c r="F118" i="12"/>
  <c r="F117" i="12" s="1"/>
  <c r="C118" i="12"/>
  <c r="C199" i="12"/>
  <c r="D217" i="12"/>
  <c r="E217" i="12"/>
  <c r="G218" i="12"/>
  <c r="G222" i="12"/>
  <c r="G224" i="12"/>
  <c r="G215" i="12"/>
  <c r="G213" i="12"/>
  <c r="G210" i="12"/>
  <c r="G208" i="12"/>
  <c r="G205" i="12"/>
  <c r="G203" i="12"/>
  <c r="G201" i="12"/>
  <c r="G169" i="12"/>
  <c r="G195" i="12"/>
  <c r="G193" i="12"/>
  <c r="C191" i="12"/>
  <c r="G189" i="12"/>
  <c r="G186" i="12"/>
  <c r="G183" i="12"/>
  <c r="G180" i="12"/>
  <c r="G178" i="12"/>
  <c r="C167" i="12"/>
  <c r="G175" i="12"/>
  <c r="G173" i="12"/>
  <c r="D161" i="12"/>
  <c r="E161" i="12"/>
  <c r="F161" i="12"/>
  <c r="G163" i="12"/>
  <c r="C163" i="12"/>
  <c r="G159" i="12"/>
  <c r="G156" i="12"/>
  <c r="G152" i="12"/>
  <c r="G149" i="12"/>
  <c r="G147" i="12"/>
  <c r="G145" i="12"/>
  <c r="C124" i="12"/>
  <c r="C137" i="12"/>
  <c r="D137" i="12"/>
  <c r="E137" i="12"/>
  <c r="F137" i="12"/>
  <c r="G139" i="12"/>
  <c r="G134" i="12"/>
  <c r="G130" i="12"/>
  <c r="G126" i="12"/>
  <c r="G86" i="12"/>
  <c r="C86" i="12"/>
  <c r="G89" i="12"/>
  <c r="C89" i="12"/>
  <c r="G70" i="12"/>
  <c r="G68" i="12"/>
  <c r="G67" i="12" s="1"/>
  <c r="G65" i="12"/>
  <c r="G63" i="12"/>
  <c r="G61" i="12"/>
  <c r="D48" i="12"/>
  <c r="E48" i="12"/>
  <c r="F48" i="12"/>
  <c r="G50" i="12"/>
  <c r="C48" i="12"/>
  <c r="D220" i="12" l="1"/>
  <c r="F220" i="12"/>
  <c r="C220" i="12"/>
  <c r="C198" i="12" s="1"/>
  <c r="E220" i="12"/>
  <c r="D191" i="12"/>
  <c r="F191" i="12"/>
  <c r="E191" i="12"/>
  <c r="C166" i="12"/>
  <c r="C143" i="12"/>
  <c r="C142" i="12" s="1"/>
  <c r="C161" i="12"/>
  <c r="C123" i="12"/>
  <c r="D124" i="12"/>
  <c r="D123" i="12" s="1"/>
  <c r="E124" i="12"/>
  <c r="E123" i="12" s="1"/>
  <c r="F124" i="12"/>
  <c r="F123" i="12" s="1"/>
  <c r="E199" i="12" l="1"/>
  <c r="E198" i="12" s="1"/>
  <c r="F199" i="12"/>
  <c r="F198" i="12" s="1"/>
  <c r="D199" i="12"/>
  <c r="D198" i="12" s="1"/>
  <c r="F167" i="12"/>
  <c r="F166" i="12" s="1"/>
  <c r="E167" i="12"/>
  <c r="E166" i="12" s="1"/>
  <c r="D167" i="12"/>
  <c r="D166" i="12" s="1"/>
  <c r="D143" i="12"/>
  <c r="D142" i="12" s="1"/>
  <c r="F142" i="12"/>
  <c r="E143" i="12"/>
  <c r="E142" i="12" s="1"/>
  <c r="E59" i="12"/>
  <c r="E58" i="12" s="1"/>
  <c r="E57" i="12" s="1"/>
  <c r="F59" i="12"/>
  <c r="F58" i="12" s="1"/>
  <c r="F57" i="12" s="1"/>
  <c r="C59" i="12"/>
  <c r="C58" i="12" s="1"/>
  <c r="C57" i="12" s="1"/>
  <c r="D59" i="12"/>
  <c r="D58" i="12" s="1"/>
  <c r="D57" i="12" s="1"/>
  <c r="G18" i="12" l="1"/>
  <c r="D16" i="12"/>
  <c r="E16" i="12"/>
  <c r="F16" i="12"/>
  <c r="G43" i="12"/>
  <c r="G36" i="12"/>
  <c r="G28" i="12"/>
  <c r="G21" i="12"/>
  <c r="D120" i="12"/>
  <c r="E120" i="12"/>
  <c r="F120" i="12"/>
  <c r="G120" i="12"/>
  <c r="D116" i="12"/>
  <c r="E116" i="12"/>
  <c r="F116" i="12"/>
  <c r="C116" i="12"/>
  <c r="D47" i="12"/>
  <c r="D46" i="12" s="1"/>
  <c r="E47" i="12"/>
  <c r="E46" i="12" s="1"/>
  <c r="F47" i="12"/>
  <c r="F46" i="12" s="1"/>
  <c r="C47" i="12"/>
  <c r="C46" i="12" s="1"/>
  <c r="C16" i="12" l="1"/>
  <c r="C115" i="12"/>
  <c r="F115" i="12"/>
  <c r="E115" i="12"/>
  <c r="D115" i="12"/>
  <c r="F114" i="12" l="1"/>
  <c r="D114" i="12"/>
  <c r="C114" i="12"/>
  <c r="E114" i="12"/>
  <c r="D83" i="12" l="1"/>
  <c r="D82" i="12" s="1"/>
  <c r="E83" i="12"/>
  <c r="E82" i="12" s="1"/>
  <c r="F82" i="12"/>
  <c r="C83" i="12"/>
  <c r="C82" i="12" s="1"/>
  <c r="C76" i="12"/>
  <c r="C75" i="12" s="1"/>
  <c r="C74" i="12" s="1"/>
  <c r="E76" i="12"/>
  <c r="E75" i="12" s="1"/>
  <c r="E74" i="12" s="1"/>
  <c r="E56" i="12" s="1"/>
  <c r="F76" i="12"/>
  <c r="F75" i="12" s="1"/>
  <c r="F74" i="12" s="1"/>
  <c r="F56" i="12" s="1"/>
  <c r="D76" i="12"/>
  <c r="D75" i="12" s="1"/>
  <c r="D74" i="12" s="1"/>
  <c r="C15" i="12"/>
  <c r="C14" i="12" s="1"/>
  <c r="C13" i="12" s="1"/>
  <c r="E15" i="12"/>
  <c r="F15" i="12"/>
  <c r="D15" i="12"/>
  <c r="D56" i="12" l="1"/>
  <c r="C12" i="12"/>
  <c r="D14" i="12"/>
  <c r="D13" i="12" s="1"/>
  <c r="D12" i="12" s="1"/>
  <c r="F14" i="12"/>
  <c r="E14" i="12"/>
  <c r="E13" i="12" s="1"/>
  <c r="E12" i="12" s="1"/>
  <c r="C56" i="12"/>
  <c r="G11" i="12" l="1"/>
  <c r="G12" i="12"/>
  <c r="C11" i="12"/>
  <c r="C10" i="12" s="1"/>
  <c r="C9" i="12" s="1"/>
  <c r="D11" i="12"/>
  <c r="D10" i="12" s="1"/>
  <c r="D9" i="12" s="1"/>
  <c r="E11" i="12"/>
  <c r="E10" i="12" s="1"/>
  <c r="E9" i="12" s="1"/>
  <c r="F13" i="12"/>
  <c r="D14" i="8"/>
  <c r="E14" i="8"/>
  <c r="F14" i="8"/>
  <c r="F6" i="8" s="1"/>
  <c r="D12" i="8"/>
  <c r="E12" i="8"/>
  <c r="F12" i="8"/>
  <c r="D10" i="8"/>
  <c r="E10" i="8"/>
  <c r="F10" i="8"/>
  <c r="D7" i="8"/>
  <c r="E7" i="8"/>
  <c r="F7" i="8"/>
  <c r="D38" i="8"/>
  <c r="E38" i="8"/>
  <c r="F38" i="8"/>
  <c r="C38" i="8"/>
  <c r="D36" i="8"/>
  <c r="E36" i="8"/>
  <c r="F36" i="8"/>
  <c r="C31" i="8"/>
  <c r="D29" i="8"/>
  <c r="E29" i="8"/>
  <c r="F29" i="8"/>
  <c r="D27" i="8"/>
  <c r="E27" i="8"/>
  <c r="F27" i="8"/>
  <c r="D24" i="8"/>
  <c r="E24" i="8"/>
  <c r="F24" i="8"/>
  <c r="C24" i="8"/>
  <c r="D21" i="8"/>
  <c r="E21" i="8"/>
  <c r="F21" i="8"/>
  <c r="C21" i="8"/>
  <c r="D19" i="8"/>
  <c r="E19" i="8"/>
  <c r="F19" i="8"/>
  <c r="C14" i="8"/>
  <c r="C7" i="8"/>
  <c r="H62" i="3"/>
  <c r="H105" i="3"/>
  <c r="I105" i="3"/>
  <c r="I107" i="3"/>
  <c r="L107" i="3" s="1"/>
  <c r="H52" i="3"/>
  <c r="H51" i="3" s="1"/>
  <c r="H50" i="3" s="1"/>
  <c r="I52" i="3"/>
  <c r="I51" i="3" s="1"/>
  <c r="I50" i="3" s="1"/>
  <c r="G52" i="3"/>
  <c r="G51" i="3" s="1"/>
  <c r="G50" i="3" s="1"/>
  <c r="G10" i="3"/>
  <c r="J33" i="3"/>
  <c r="J32" i="3" s="1"/>
  <c r="F11" i="12" l="1"/>
  <c r="F10" i="12" s="1"/>
  <c r="F9" i="12" s="1"/>
  <c r="F12" i="12"/>
  <c r="E6" i="8"/>
  <c r="F23" i="8"/>
  <c r="E23" i="8"/>
  <c r="D6" i="8"/>
  <c r="D23" i="8"/>
  <c r="I62" i="3"/>
  <c r="G10" i="12"/>
  <c r="J10" i="3"/>
  <c r="K10" i="3" s="1"/>
  <c r="H10" i="3"/>
  <c r="H61" i="3"/>
  <c r="K62" i="3"/>
  <c r="G107" i="3"/>
  <c r="K107" i="3" s="1"/>
  <c r="I10" i="3"/>
  <c r="L10" i="3" l="1"/>
  <c r="I61" i="3"/>
  <c r="L61" i="3" s="1"/>
  <c r="L62" i="3"/>
  <c r="G9" i="12"/>
  <c r="K61" i="3"/>
  <c r="C7" i="11" l="1"/>
  <c r="C36" i="8"/>
  <c r="C29" i="8"/>
  <c r="C27" i="8"/>
  <c r="C19" i="8"/>
  <c r="C10" i="8"/>
  <c r="C23" i="8" l="1"/>
  <c r="C6" i="8"/>
  <c r="C6" i="11"/>
  <c r="E7" i="11"/>
  <c r="E6" i="11" s="1"/>
  <c r="F7" i="11"/>
  <c r="D7" i="11"/>
  <c r="D6" i="11" s="1"/>
  <c r="F6" i="11" l="1"/>
</calcChain>
</file>

<file path=xl/sharedStrings.xml><?xml version="1.0" encoding="utf-8"?>
<sst xmlns="http://schemas.openxmlformats.org/spreadsheetml/2006/main" count="554" uniqueCount="316">
  <si>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</si>
  <si>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</si>
  <si>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</si>
  <si>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</si>
  <si>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</si>
  <si>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</si>
  <si>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</si>
  <si>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</si>
  <si>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</si>
  <si>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</si>
  <si>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</si>
  <si>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</si>
  <si>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</si>
  <si>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</si>
  <si>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</si>
  <si>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</si>
  <si>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</si>
  <si>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</si>
  <si>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</si>
  <si>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</si>
  <si>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</si>
  <si>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</si>
  <si>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</si>
  <si>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</si>
  <si>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</si>
  <si>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</si>
  <si>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</si>
  <si>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</si>
  <si>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</si>
  <si>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</si>
  <si>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</si>
  <si>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</si>
  <si>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</si>
  <si>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</si>
  <si>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</si>
  <si>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</si>
  <si>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</si>
  <si>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</si>
  <si>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</si>
  <si>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</si>
  <si>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</si>
  <si>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</si>
  <si>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</si>
  <si>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</si>
  <si>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</si>
  <si>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</si>
  <si>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</si>
  <si>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</si>
  <si>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</si>
  <si>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</si>
  <si>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</si>
  <si>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</si>
  <si>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</si>
  <si>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</si>
  <si>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</si>
  <si>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</si>
  <si>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</si>
  <si>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</si>
  <si>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</si>
  <si>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</si>
  <si>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</si>
  <si>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</si>
  <si>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</si>
  <si>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</si>
  <si>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</si>
  <si>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</si>
  <si>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</si>
  <si>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</si>
  <si>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</si>
  <si>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</si>
  <si>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</si>
  <si>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</si>
  <si>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</si>
  <si>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</si>
  <si>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</si>
  <si>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</si>
  <si>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</si>
  <si>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</si>
  <si>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</si>
  <si>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</si>
  <si>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</si>
  <si>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od upravnih i administrativnih pristojbi, pristojbi po posebnim propisima i naknadama</t>
  </si>
  <si>
    <t>Financijski rashodi</t>
  </si>
  <si>
    <t>Rashodi za donacije,kazne naknade šteta i kapitalne pomoći</t>
  </si>
  <si>
    <t>13 Decentralizacija</t>
  </si>
  <si>
    <t>4 Prihodi za posebne namjene</t>
  </si>
  <si>
    <t>43 Ostali prihodi za posebne namjene</t>
  </si>
  <si>
    <t>5 Pomoći</t>
  </si>
  <si>
    <t>52 Ministarstvo</t>
  </si>
  <si>
    <t>54 JLS</t>
  </si>
  <si>
    <t>57 Prijenosi unutar EU</t>
  </si>
  <si>
    <t>6 Donacije</t>
  </si>
  <si>
    <t xml:space="preserve">61 Donacije </t>
  </si>
  <si>
    <t>09 Obrazovanje</t>
  </si>
  <si>
    <t>091 predškolsko i osnovno obrazovanje</t>
  </si>
  <si>
    <t>Prihodi od imovine</t>
  </si>
  <si>
    <t>Ostali nespomenuti prihodi</t>
  </si>
  <si>
    <t>Prihodi od pruženih usluga</t>
  </si>
  <si>
    <t>Prihodi iz nadležnog proračuna za financiranje rashoda poslovanja</t>
  </si>
  <si>
    <t>Prihodi iz nadležnog proračuna za financiranje rashoda za nabavu nefinancijske imovine</t>
  </si>
  <si>
    <t>Prihodi iz nadležnog proračuna i od HZZO-a temeljem ugovornih obveza</t>
  </si>
  <si>
    <t>Prihodi iz nadležnog proračuna za financiranje redovne djelatnosti proračunskog korisnika</t>
  </si>
  <si>
    <t>53 Projekti EU</t>
  </si>
  <si>
    <t>7 Prihodi od prodaje nefinancijske imovine</t>
  </si>
  <si>
    <t>71 Prihodi od prodaje nefinancijske imovine</t>
  </si>
  <si>
    <t>Pomoći od inozemnih vlada</t>
  </si>
  <si>
    <t>Pomoći od međunarodnih organizacija te institucija i tijela EU</t>
  </si>
  <si>
    <t>Tekuće pomoći od instituciija i tijela EU</t>
  </si>
  <si>
    <t>Kapitalne pomoći od instituciija i tijela EU</t>
  </si>
  <si>
    <t>Pomoći proračunu iz drugih proračuna  i izvanproračunskim korisnicima</t>
  </si>
  <si>
    <t>Tekuće pomoći proračunu iz drugih proračuna i izvan. Proračunskim korisnicima</t>
  </si>
  <si>
    <t>Kapitalne pomoći proračunu iz drugih proračuna i izvan. Proračunskim korisnicima</t>
  </si>
  <si>
    <t>Pomoći proračunskim korisnicima iz proračuna koji im nije nadležan</t>
  </si>
  <si>
    <t>Tekuće pomoći proračunskim korisnicima koji im nije nadležan</t>
  </si>
  <si>
    <t>Kapitalne pomoći proračunskim korisnicima koji im nije nadležan</t>
  </si>
  <si>
    <t>Donacije od pravnih i fizičkih osoba izvan općeg proračuna</t>
  </si>
  <si>
    <t>Tekuće donacije</t>
  </si>
  <si>
    <t>Kapitalne donacije</t>
  </si>
  <si>
    <t>Plaće za prekovremeni rad</t>
  </si>
  <si>
    <t>Plaće za posebne uvjete rada</t>
  </si>
  <si>
    <t>Doprinosi na plaće</t>
  </si>
  <si>
    <t>Doprinosi za obavezno zdravstveno osiguranje</t>
  </si>
  <si>
    <t>Naknade za prijevoz,za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</si>
  <si>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</si>
  <si>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</si>
  <si>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</si>
  <si>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</si>
  <si>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</si>
  <si>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</si>
  <si>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</si>
  <si>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Rashodi za usluge</t>
  </si>
  <si>
    <t>Komunalne usluge</t>
  </si>
  <si>
    <t>Zdravstvene i veterinarske usluge</t>
  </si>
  <si>
    <t>Intektualne i osbne usluge</t>
  </si>
  <si>
    <t>Računalne usluge</t>
  </si>
  <si>
    <t>Ostale usluge</t>
  </si>
  <si>
    <t>Ostali nespomenutirashodi poslovanja</t>
  </si>
  <si>
    <t>Premije osiguranja</t>
  </si>
  <si>
    <t>Rprezentacija</t>
  </si>
  <si>
    <t>Članarine i norme</t>
  </si>
  <si>
    <t>Pristojbe i naknade</t>
  </si>
  <si>
    <t>Bankarske usluge</t>
  </si>
  <si>
    <t>Bankarske uslugemi usluge platnog prometa</t>
  </si>
  <si>
    <t>Tekuće donacije u naravi</t>
  </si>
  <si>
    <t>Ostali nespomenuti rashodi poslovanja</t>
  </si>
  <si>
    <t>Ostali rashodi za zaposlene</t>
  </si>
  <si>
    <t>Postrojenja i oprema</t>
  </si>
  <si>
    <t>Oprema za održavanje i zaštitu</t>
  </si>
  <si>
    <t>Uređaji,strojevi i oprema za ostale namjene</t>
  </si>
  <si>
    <t>Knjige,umjetnička djela i ostale izložbene vrijednosti</t>
  </si>
  <si>
    <t>Službena radna i zaštitna odjeća i obuća</t>
  </si>
  <si>
    <t>Usluge tekućeg i investicijskog održavanja</t>
  </si>
  <si>
    <t>Pomoći od izvanproračunskih korisnika</t>
  </si>
  <si>
    <t>Tekuće pomoći od izvanproračunskih korisnika</t>
  </si>
  <si>
    <t xml:space="preserve">Kapitalne pomoći od izvanproračunskih korisnika 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</si>
  <si>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</si>
  <si>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</si>
  <si>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</si>
  <si>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</si>
  <si>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</si>
  <si>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na oročena sredstva i depozite po viđenju</t>
  </si>
  <si>
    <t xml:space="preserve">Prihodi od financijske imovine </t>
  </si>
  <si>
    <t>Prihodi po posebnim propisima</t>
  </si>
  <si>
    <t>Prihodi od prodaje proizvoda i robe</t>
  </si>
  <si>
    <t>UKUPNI PRIHODI (6+7)</t>
  </si>
  <si>
    <t>Nagrade građanima i kućanstvima na temelju osiguranja i druge naknade</t>
  </si>
  <si>
    <t xml:space="preserve">Ostali rashodi za zaposlene </t>
  </si>
  <si>
    <t>Usluge telefona,pošte i prijevoza</t>
  </si>
  <si>
    <t xml:space="preserve"> Ostale naknade građanima i kućanstvima iz proračuna </t>
  </si>
  <si>
    <t>Naknade građanima i kućanstvima u naravi</t>
  </si>
  <si>
    <t>Uredska oprema i namještaj</t>
  </si>
  <si>
    <t>ŠIFRA</t>
  </si>
  <si>
    <t>NAZIV</t>
  </si>
  <si>
    <t>Razdjel 006</t>
  </si>
  <si>
    <t>Upravni odjel za obrazovanje, kulturu, šport i tehničku kulturu</t>
  </si>
  <si>
    <t>Glava 00602</t>
  </si>
  <si>
    <t>Ustanove u obrazovanju</t>
  </si>
  <si>
    <t>Glavni program J01</t>
  </si>
  <si>
    <t>Obrazovanje</t>
  </si>
  <si>
    <t>Program 1000</t>
  </si>
  <si>
    <t>Osnovno obrazovanje zakonski standard</t>
  </si>
  <si>
    <t>Decentralizacija</t>
  </si>
  <si>
    <t xml:space="preserve"> Program 1003</t>
  </si>
  <si>
    <t>DOPUNSKI NASTAVNI I VANNASTAVNI PROGRAM ŠKOLA I OBRAZOVNIH INSTITUCIJA</t>
  </si>
  <si>
    <t xml:space="preserve"> Aktivnost A102000</t>
  </si>
  <si>
    <t>Dopunski nastavni i vannastavni program škola i obrazovnih institucija</t>
  </si>
  <si>
    <t>Izvor financiranja 1.1.</t>
  </si>
  <si>
    <t>Opći prihodi i primici</t>
  </si>
  <si>
    <t>Zalogajček 7</t>
  </si>
  <si>
    <t>Tekući projekt T103025</t>
  </si>
  <si>
    <t>Aktivnost A102000</t>
  </si>
  <si>
    <t>Reprezentacija</t>
  </si>
  <si>
    <t>Aktivnost A102001</t>
  </si>
  <si>
    <t>JLS</t>
  </si>
  <si>
    <t>IZVJEŠTAJ O PROGRAMSKOJ KLASIFIKACIJI</t>
  </si>
  <si>
    <t>Proračunski korisnik 15831</t>
  </si>
  <si>
    <t>Osnovna škola Đurmanec</t>
  </si>
  <si>
    <t>Izvor financiranja 1.3</t>
  </si>
  <si>
    <t>Redovni poslovi ustanova osnovnog obrazovanja</t>
  </si>
  <si>
    <t xml:space="preserve">Opći prihodi i primici </t>
  </si>
  <si>
    <t xml:space="preserve">Aktivnost A102006 </t>
  </si>
  <si>
    <t xml:space="preserve">Program građanskog odgoja u školama </t>
  </si>
  <si>
    <t>Dopunska sred. Za materijalne rashode i opremu škola</t>
  </si>
  <si>
    <t xml:space="preserve">Rashodi za nabavu nefinancijske imovine </t>
  </si>
  <si>
    <t xml:space="preserve">Rashodi za nabavu proizvedene  dugotrajne imovine </t>
  </si>
  <si>
    <t>Tekući projekt T103022</t>
  </si>
  <si>
    <t>Financiranje - ostali rashodi OŠ</t>
  </si>
  <si>
    <t>Izvor financiranja 21</t>
  </si>
  <si>
    <t xml:space="preserve">Donacije </t>
  </si>
  <si>
    <t xml:space="preserve">Rashodi poslovanja </t>
  </si>
  <si>
    <t>Izvor financiranja 31</t>
  </si>
  <si>
    <t xml:space="preserve">Vlastiti prihodi </t>
  </si>
  <si>
    <t>Izvor financiranja 43</t>
  </si>
  <si>
    <t xml:space="preserve">Posebne namjene </t>
  </si>
  <si>
    <t xml:space="preserve">Naknade građanima i kućanstvima na temelju osiguranja i druge naknade </t>
  </si>
  <si>
    <t>Izvor financiranja 52</t>
  </si>
  <si>
    <t xml:space="preserve">Ministarstvo </t>
  </si>
  <si>
    <t>Izvor financiranja 54</t>
  </si>
  <si>
    <t>Tekući projekt T103000</t>
  </si>
  <si>
    <t>Oprema, informat., nabava pomagala - OŠ</t>
  </si>
  <si>
    <t xml:space="preserve">Službena putovanja </t>
  </si>
  <si>
    <t xml:space="preserve">Rashodi za materijal i energiju </t>
  </si>
  <si>
    <t xml:space="preserve">Uredski materijal i ostali materijalni rashodi </t>
  </si>
  <si>
    <t xml:space="preserve">Materijal i sirovine </t>
  </si>
  <si>
    <t>Službena, radna i zaštitna odjeća i obuća</t>
  </si>
  <si>
    <t xml:space="preserve">Komunalne usluge </t>
  </si>
  <si>
    <t>Intelektualne i osobne usluge</t>
  </si>
  <si>
    <t xml:space="preserve">Ostali nespomenuti rashodi poslovanja </t>
  </si>
  <si>
    <t xml:space="preserve">Premije osiguranja </t>
  </si>
  <si>
    <t xml:space="preserve">Članarine i norme </t>
  </si>
  <si>
    <t xml:space="preserve">Ostali nepomenuti rashodi poslovanja </t>
  </si>
  <si>
    <t>Ostali financijski rashodi</t>
  </si>
  <si>
    <t xml:space="preserve">Uređaji. Strojevi i oprema za ostale namjene </t>
  </si>
  <si>
    <t xml:space="preserve">Materijalni rashodi </t>
  </si>
  <si>
    <t xml:space="preserve">Rashodi za usluge </t>
  </si>
  <si>
    <t xml:space="preserve">Usluge telefona, pošte i prijevoza </t>
  </si>
  <si>
    <t>Naknade građanima i kućanstvima na temelju osiguranja i druge naknade</t>
  </si>
  <si>
    <t>Ostale naknade građanima i kućanstvima iz proračuna</t>
  </si>
  <si>
    <t xml:space="preserve">Naknade građanima i kućanstvima u novcu </t>
  </si>
  <si>
    <t xml:space="preserve">Usluge tekućeg i investicijskog održavanja </t>
  </si>
  <si>
    <t xml:space="preserve">Rashodi za matrijal i energiju </t>
  </si>
  <si>
    <t xml:space="preserve">Sitni inventar i auto gume </t>
  </si>
  <si>
    <t xml:space="preserve">Uređaji, strojevi i oprema za ostale namjene </t>
  </si>
  <si>
    <t xml:space="preserve">Rashodi za zaposlene </t>
  </si>
  <si>
    <t>Plaće (bruto)</t>
  </si>
  <si>
    <t xml:space="preserve"> Plaće za redovan rad</t>
  </si>
  <si>
    <t xml:space="preserve">Doprinosi na plaće </t>
  </si>
  <si>
    <t xml:space="preserve">Doprinosi za obvezno zdravstveno obrazovanje </t>
  </si>
  <si>
    <t xml:space="preserve">Sitni inventar i autogume </t>
  </si>
  <si>
    <t>Usluge telefona, pošte i prijevoza</t>
  </si>
  <si>
    <t xml:space="preserve">Osali nespomenuti rashodi poslovanja </t>
  </si>
  <si>
    <t xml:space="preserve">Plaće za prekovremeni rad </t>
  </si>
  <si>
    <t xml:space="preserve">Plaće za posebne uvjete rada </t>
  </si>
  <si>
    <t xml:space="preserve">Doprinosi za obvezno zdravstveno osiguranje </t>
  </si>
  <si>
    <t>Naknade za prijevoz, za rad na terenu i odvojeni život</t>
  </si>
  <si>
    <t xml:space="preserve">Pristojbe i naknade </t>
  </si>
  <si>
    <t xml:space="preserve">Naknade građanima i kućanstvima u naravi </t>
  </si>
  <si>
    <t>Ostali rashodi</t>
  </si>
  <si>
    <t xml:space="preserve">Tekuće donacije u naravi </t>
  </si>
  <si>
    <t xml:space="preserve"> Postrojenja i oprema </t>
  </si>
  <si>
    <t>Knjige, umjetnička djela i ostale izložbene vrijednosti</t>
  </si>
  <si>
    <t xml:space="preserve">Knjige </t>
  </si>
  <si>
    <t xml:space="preserve">Plaće za redovan rad </t>
  </si>
  <si>
    <t xml:space="preserve">Postrojenja i oprema </t>
  </si>
  <si>
    <t>Izvor financiranja 5.7.</t>
  </si>
  <si>
    <t>Ministarstvo - prijenos EU</t>
  </si>
  <si>
    <t>096 Dodatne usluge u obrazovanju</t>
  </si>
  <si>
    <t>OSNOVNA ŠKOLA ĐURMANEC</t>
  </si>
  <si>
    <t>Klasa: 400-02/25-01/1</t>
  </si>
  <si>
    <t>Ravnatelj:</t>
  </si>
  <si>
    <t>Krešimir Kralj, prof</t>
  </si>
  <si>
    <t>POLUGODIŠNJI IZVJEŠTAJ O IZVRŠENJU FINANCIJSKOG PLANA PRORAČUNSKOG KORISNIKA 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</si>
  <si>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</si>
  <si>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</si>
  <si>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</si>
  <si>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</si>
  <si>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</si>
  <si>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</si>
  <si>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>7=6/5*100</t>
  </si>
  <si>
    <t xml:space="preserve">Aktivnost A102009 </t>
  </si>
  <si>
    <t>Fotonapon PPA</t>
  </si>
  <si>
    <t>Aktivnost A102010</t>
  </si>
  <si>
    <t>Županija - prijatelj djece</t>
  </si>
  <si>
    <t>Tekući projekt T102001</t>
  </si>
  <si>
    <t>Knjige u knižnicama</t>
  </si>
  <si>
    <t>Programi za nadarenu djecu</t>
  </si>
  <si>
    <t>6=5/4*100</t>
  </si>
  <si>
    <t>Bankarske usluge i usluge platnog prometa</t>
  </si>
  <si>
    <t xml:space="preserve"> IZVRŠENJE 
1.-6.2024. </t>
  </si>
  <si>
    <t xml:space="preserve"> IZVRŠENJE 
1.-6.2025. </t>
  </si>
  <si>
    <t xml:space="preserve">   Izvještaj o zaduživanju na domaćem i stranom tržištu novca i kapitala</t>
  </si>
  <si>
    <t xml:space="preserve">                                       Za razdoblje od 01.01.2025. do 30.06.2025.</t>
  </si>
  <si>
    <t>Redni broj</t>
  </si>
  <si>
    <t>Obveza</t>
  </si>
  <si>
    <t>Vrsta instrumenta</t>
  </si>
  <si>
    <t>Datum ugovora</t>
  </si>
  <si>
    <t>Kamatna stopa</t>
  </si>
  <si>
    <t>Rok povrata</t>
  </si>
  <si>
    <t>Iznos godišnjeg povrata</t>
  </si>
  <si>
    <t>Stanje 01.01.2025.</t>
  </si>
  <si>
    <t>Povrat 2025.</t>
  </si>
  <si>
    <t>Stanje 30.06.2025.</t>
  </si>
  <si>
    <t xml:space="preserve">                     Izvještaj o danim zajmovima i potraživanjima po danim zajmovima</t>
  </si>
  <si>
    <t xml:space="preserve"> Za razdoblje od 01.01.2025. do 30.06.2025.</t>
  </si>
  <si>
    <t>Datum odluke o davanju zajma</t>
  </si>
  <si>
    <t>Datum sklapanja ugovora</t>
  </si>
  <si>
    <t>Naziv korisnika zajma i namjena</t>
  </si>
  <si>
    <t>Valutna jedinica</t>
  </si>
  <si>
    <t>Iznos zajma u valuti</t>
  </si>
  <si>
    <t>Iznos zajma u kunama</t>
  </si>
  <si>
    <t>Potraživanja po danim zajmovima</t>
  </si>
  <si>
    <t>Posljednja godina dospijeća</t>
  </si>
  <si>
    <t>Školska shema 7</t>
  </si>
  <si>
    <t>Ur.broj: 2140-95-04-25-4</t>
  </si>
  <si>
    <t>Predsjednica školskog odbora:</t>
  </si>
  <si>
    <t>Petra Cerovečki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</si>
</sst>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164" fontId="22" fillId="0" borderId="0" applyBorder="0" applyProtection="0"/>
    <xf numFmtId="0" fontId="19" fillId="0" borderId="0"/>
  </cellStyleXfs>
  <cellXfs count="21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4" fontId="20" fillId="4" borderId="3" xfId="0" applyNumberFormat="1" applyFont="1" applyFill="1" applyBorder="1"/>
    <xf numFmtId="4" fontId="21" fillId="0" borderId="3" xfId="0" applyNumberFormat="1" applyFont="1" applyBorder="1"/>
    <xf numFmtId="4" fontId="6" fillId="4" borderId="3" xfId="0" applyNumberFormat="1" applyFont="1" applyFill="1" applyBorder="1" applyAlignment="1">
      <alignment horizontal="right"/>
    </xf>
    <xf numFmtId="164" fontId="22" fillId="0" borderId="0" xfId="2"/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0" fontId="21" fillId="0" borderId="0" xfId="0" applyFont="1"/>
    <xf numFmtId="4" fontId="2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21" fillId="0" borderId="3" xfId="0" applyFont="1" applyBorder="1"/>
    <xf numFmtId="0" fontId="9" fillId="2" borderId="1" xfId="0" quotePrefix="1" applyFont="1" applyFill="1" applyBorder="1" applyAlignment="1">
      <alignment horizontal="left" vertical="center"/>
    </xf>
    <xf numFmtId="0" fontId="0" fillId="0" borderId="3" xfId="0" applyBorder="1" applyAlignment="1">
      <alignment wrapText="1"/>
    </xf>
    <xf numFmtId="0" fontId="9" fillId="2" borderId="1" xfId="0" quotePrefix="1" applyFont="1" applyFill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0" fillId="5" borderId="3" xfId="0" applyNumberFormat="1" applyFill="1" applyBorder="1"/>
    <xf numFmtId="0" fontId="11" fillId="5" borderId="3" xfId="0" quotePrefix="1" applyFont="1" applyFill="1" applyBorder="1" applyAlignment="1">
      <alignment horizontal="left" vertical="center"/>
    </xf>
    <xf numFmtId="0" fontId="16" fillId="5" borderId="3" xfId="0" quotePrefix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4" fontId="0" fillId="6" borderId="3" xfId="0" applyNumberFormat="1" applyFill="1" applyBorder="1"/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/>
    </xf>
    <xf numFmtId="4" fontId="0" fillId="0" borderId="0" xfId="0" applyNumberFormat="1"/>
    <xf numFmtId="0" fontId="0" fillId="0" borderId="1" xfId="0" applyBorder="1"/>
    <xf numFmtId="0" fontId="21" fillId="0" borderId="8" xfId="0" applyFont="1" applyBorder="1"/>
    <xf numFmtId="0" fontId="21" fillId="0" borderId="4" xfId="0" applyFont="1" applyBorder="1"/>
    <xf numFmtId="4" fontId="21" fillId="0" borderId="6" xfId="0" applyNumberFormat="1" applyFont="1" applyBorder="1"/>
    <xf numFmtId="0" fontId="11" fillId="7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4" fontId="0" fillId="7" borderId="3" xfId="0" applyNumberFormat="1" applyFill="1" applyBorder="1"/>
    <xf numFmtId="0" fontId="9" fillId="7" borderId="3" xfId="0" quotePrefix="1" applyFont="1" applyFill="1" applyBorder="1" applyAlignment="1">
      <alignment horizontal="left" vertical="center"/>
    </xf>
    <xf numFmtId="4" fontId="20" fillId="7" borderId="3" xfId="0" applyNumberFormat="1" applyFont="1" applyFill="1" applyBorder="1"/>
    <xf numFmtId="0" fontId="10" fillId="7" borderId="3" xfId="0" quotePrefix="1" applyFont="1" applyFill="1" applyBorder="1" applyAlignment="1">
      <alignment horizontal="left" vertical="center"/>
    </xf>
    <xf numFmtId="4" fontId="1" fillId="7" borderId="3" xfId="0" applyNumberFormat="1" applyFont="1" applyFill="1" applyBorder="1"/>
    <xf numFmtId="0" fontId="0" fillId="7" borderId="3" xfId="0" applyFill="1" applyBorder="1"/>
    <xf numFmtId="0" fontId="11" fillId="7" borderId="3" xfId="0" quotePrefix="1" applyFont="1" applyFill="1" applyBorder="1" applyAlignment="1">
      <alignment horizontal="left" vertical="center"/>
    </xf>
    <xf numFmtId="0" fontId="16" fillId="7" borderId="3" xfId="0" quotePrefix="1" applyFont="1" applyFill="1" applyBorder="1" applyAlignment="1">
      <alignment horizontal="left" vertical="center"/>
    </xf>
    <xf numFmtId="0" fontId="11" fillId="7" borderId="1" xfId="0" quotePrefix="1" applyFont="1" applyFill="1" applyBorder="1" applyAlignment="1">
      <alignment horizontal="left" vertical="center"/>
    </xf>
    <xf numFmtId="4" fontId="6" fillId="7" borderId="4" xfId="0" applyNumberFormat="1" applyFont="1" applyFill="1" applyBorder="1" applyAlignment="1">
      <alignment horizontal="right"/>
    </xf>
    <xf numFmtId="4" fontId="6" fillId="7" borderId="8" xfId="0" applyNumberFormat="1" applyFont="1" applyFill="1" applyBorder="1" applyAlignment="1">
      <alignment horizontal="right"/>
    </xf>
    <xf numFmtId="0" fontId="16" fillId="7" borderId="1" xfId="0" quotePrefix="1" applyFont="1" applyFill="1" applyBorder="1" applyAlignment="1">
      <alignment horizontal="left" vertical="center" wrapText="1"/>
    </xf>
    <xf numFmtId="0" fontId="16" fillId="7" borderId="3" xfId="0" quotePrefix="1" applyFont="1" applyFill="1" applyBorder="1" applyAlignment="1">
      <alignment horizontal="left" vertical="center" wrapText="1"/>
    </xf>
    <xf numFmtId="0" fontId="1" fillId="7" borderId="3" xfId="0" applyFont="1" applyFill="1" applyBorder="1"/>
    <xf numFmtId="0" fontId="11" fillId="4" borderId="3" xfId="0" applyFont="1" applyFill="1" applyBorder="1" applyAlignment="1">
      <alignment horizontal="left" vertical="center" wrapText="1"/>
    </xf>
    <xf numFmtId="0" fontId="11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11" fillId="4" borderId="1" xfId="0" quotePrefix="1" applyFont="1" applyFill="1" applyBorder="1" applyAlignment="1">
      <alignment horizontal="left" vertical="center"/>
    </xf>
    <xf numFmtId="0" fontId="11" fillId="4" borderId="1" xfId="0" quotePrefix="1" applyFont="1" applyFill="1" applyBorder="1" applyAlignment="1">
      <alignment horizontal="left" vertical="center" wrapText="1"/>
    </xf>
    <xf numFmtId="0" fontId="11" fillId="4" borderId="3" xfId="0" quotePrefix="1" applyFont="1" applyFill="1" applyBorder="1" applyAlignment="1">
      <alignment horizontal="left" vertical="center" wrapText="1"/>
    </xf>
    <xf numFmtId="0" fontId="16" fillId="4" borderId="1" xfId="0" quotePrefix="1" applyFont="1" applyFill="1" applyBorder="1" applyAlignment="1">
      <alignment horizontal="left" vertical="center" wrapText="1"/>
    </xf>
    <xf numFmtId="0" fontId="16" fillId="4" borderId="3" xfId="0" quotePrefix="1" applyFont="1" applyFill="1" applyBorder="1" applyAlignment="1">
      <alignment horizontal="left" vertical="center" wrapText="1"/>
    </xf>
    <xf numFmtId="0" fontId="1" fillId="4" borderId="3" xfId="0" applyFont="1" applyFill="1" applyBorder="1"/>
    <xf numFmtId="0" fontId="1" fillId="4" borderId="3" xfId="0" applyFont="1" applyFill="1" applyBorder="1" applyAlignment="1">
      <alignment wrapText="1"/>
    </xf>
    <xf numFmtId="0" fontId="9" fillId="2" borderId="0" xfId="0" quotePrefix="1" applyFont="1" applyFill="1" applyAlignment="1">
      <alignment horizontal="left" vertical="center"/>
    </xf>
    <xf numFmtId="0" fontId="11" fillId="2" borderId="0" xfId="0" quotePrefix="1" applyFont="1" applyFill="1" applyAlignment="1">
      <alignment horizontal="left" vertical="center"/>
    </xf>
    <xf numFmtId="0" fontId="9" fillId="2" borderId="0" xfId="0" quotePrefix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0" fontId="11" fillId="7" borderId="3" xfId="0" quotePrefix="1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vertical="center" wrapText="1"/>
    </xf>
    <xf numFmtId="4" fontId="20" fillId="4" borderId="7" xfId="0" applyNumberFormat="1" applyFont="1" applyFill="1" applyBorder="1"/>
    <xf numFmtId="0" fontId="11" fillId="8" borderId="3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 applyAlignment="1">
      <alignment horizontal="right"/>
    </xf>
    <xf numFmtId="0" fontId="16" fillId="8" borderId="3" xfId="0" applyFont="1" applyFill="1" applyBorder="1" applyAlignment="1">
      <alignment horizontal="left" vertical="center" wrapText="1" indent="1"/>
    </xf>
    <xf numFmtId="4" fontId="6" fillId="5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2" fontId="0" fillId="0" borderId="3" xfId="0" applyNumberFormat="1" applyBorder="1"/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1" quotePrefix="1" applyFont="1" applyAlignment="1">
      <alignment horizontal="center" vertical="center" wrapText="1"/>
    </xf>
    <xf numFmtId="0" fontId="26" fillId="3" borderId="3" xfId="1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4" fontId="0" fillId="9" borderId="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4" fontId="0" fillId="10" borderId="3" xfId="0" applyNumberForma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4" fontId="1" fillId="11" borderId="3" xfId="0" applyNumberFormat="1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4" fontId="29" fillId="0" borderId="3" xfId="3" applyNumberFormat="1" applyFont="1" applyBorder="1" applyAlignment="1">
      <alignment horizontal="right"/>
    </xf>
    <xf numFmtId="2" fontId="1" fillId="0" borderId="3" xfId="0" applyNumberFormat="1" applyFont="1" applyBorder="1"/>
    <xf numFmtId="0" fontId="14" fillId="0" borderId="3" xfId="0" quotePrefix="1" applyFont="1" applyBorder="1" applyAlignment="1">
      <alignment horizontal="center" vertical="center"/>
    </xf>
    <xf numFmtId="0" fontId="11" fillId="12" borderId="3" xfId="0" applyFont="1" applyFill="1" applyBorder="1"/>
    <xf numFmtId="0" fontId="11" fillId="1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11" fillId="12" borderId="7" xfId="0" applyFont="1" applyFill="1" applyBorder="1" applyAlignment="1">
      <alignment horizontal="center" wrapText="1"/>
    </xf>
    <xf numFmtId="0" fontId="11" fillId="12" borderId="3" xfId="0" applyFont="1" applyFill="1" applyBorder="1" applyAlignment="1">
      <alignment horizontal="center" wrapText="1"/>
    </xf>
    <xf numFmtId="164" fontId="23" fillId="0" borderId="0" xfId="2" applyFont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8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11" fillId="12" borderId="9" xfId="0" applyFont="1" applyFill="1" applyBorder="1" applyAlignment="1">
      <alignment horizontal="center"/>
    </xf>
    <xf numFmtId="0" fontId="11" fillId="12" borderId="10" xfId="0" applyFont="1" applyFill="1" applyBorder="1"/>
    <xf numFmtId="0" fontId="11" fillId="12" borderId="11" xfId="0" applyFont="1" applyFill="1" applyBorder="1"/>
    <xf numFmtId="0" fontId="11" fillId="12" borderId="9" xfId="0" applyFont="1" applyFill="1" applyBorder="1" applyAlignment="1">
      <alignment horizontal="center" wrapText="1"/>
    </xf>
    <xf numFmtId="0" fontId="11" fillId="12" borderId="11" xfId="0" applyFont="1" applyFill="1" applyBorder="1" applyAlignment="1">
      <alignment wrapText="1"/>
    </xf>
    <xf numFmtId="0" fontId="30" fillId="0" borderId="0" xfId="0" applyFont="1"/>
    <xf numFmtId="0" fontId="11" fillId="12" borderId="10" xfId="0" applyFont="1" applyFill="1" applyBorder="1" applyAlignment="1">
      <alignment wrapText="1"/>
    </xf>
    <xf numFmtId="0" fontId="11" fillId="12" borderId="10" xfId="0" applyFont="1" applyFill="1" applyBorder="1" applyAlignment="1">
      <alignment horizontal="center" wrapText="1"/>
    </xf>
    <xf numFmtId="0" fontId="11" fillId="12" borderId="11" xfId="0" applyFont="1" applyFill="1" applyBorder="1" applyAlignment="1">
      <alignment horizontal="center" wrapText="1"/>
    </xf>
  </cellXfs>
  <cellStyles count="4">
    <cellStyle name="Excel Built-in Normal" xfId="2"/>
    <cellStyle name="Normalno" xfId="0" builtinId="0"/>
    <cellStyle name="Normalno 2 2" xfId="1"/>
    <cellStyle name="Normalno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95250</xdr:rowOff>
    </xdr:from>
    <xdr:to>
      <xdr:col>12</xdr:col>
      <xdr:colOff>409575</xdr:colOff>
      <xdr:row>18</xdr:row>
      <xdr:rowOff>76200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650C7CCA-AE52-840E-B194-8630E155F272}"/>
            </a:ext>
          </a:extLst>
        </xdr:cNvPr>
        <xdr:cNvCxnSpPr/>
      </xdr:nvCxnSpPr>
      <xdr:spPr>
        <a:xfrm>
          <a:off x="561975" y="323850"/>
          <a:ext cx="12963525" cy="5343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38100</xdr:rowOff>
    </xdr:from>
    <xdr:to>
      <xdr:col>10</xdr:col>
      <xdr:colOff>209550</xdr:colOff>
      <xdr:row>28</xdr:row>
      <xdr:rowOff>38100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43E637EF-7657-4BD9-8F92-ACBA18477E3F}"/>
            </a:ext>
          </a:extLst>
        </xdr:cNvPr>
        <xdr:cNvCxnSpPr/>
      </xdr:nvCxnSpPr>
      <xdr:spPr>
        <a:xfrm>
          <a:off x="428625" y="266700"/>
          <a:ext cx="12963525" cy="5343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104775</xdr:rowOff>
    </xdr:from>
    <xdr:to>
      <xdr:col>15</xdr:col>
      <xdr:colOff>647700</xdr:colOff>
      <xdr:row>28</xdr:row>
      <xdr:rowOff>76200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0016A966-9D9B-4E59-B682-F9E8D9390833}"/>
            </a:ext>
          </a:extLst>
        </xdr:cNvPr>
        <xdr:cNvCxnSpPr/>
      </xdr:nvCxnSpPr>
      <xdr:spPr>
        <a:xfrm>
          <a:off x="47625" y="104775"/>
          <a:ext cx="12963525" cy="5343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104775</xdr:rowOff>
    </xdr:from>
    <xdr:to>
      <xdr:col>18</xdr:col>
      <xdr:colOff>428625</xdr:colOff>
      <xdr:row>25</xdr:row>
      <xdr:rowOff>19050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6AA32F23-B0A7-488C-AE8A-942A0AEB512A}"/>
            </a:ext>
          </a:extLst>
        </xdr:cNvPr>
        <xdr:cNvCxnSpPr/>
      </xdr:nvCxnSpPr>
      <xdr:spPr>
        <a:xfrm>
          <a:off x="76200" y="104775"/>
          <a:ext cx="12963525" cy="5343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48"/>
  <sheetViews>
    <sheetView tabSelected="1" topLeftCell="A27" workbookViewId="0">
      <selection activeCell="H47" sqref="H47"/>
    </sheetView>
  </sheetViews>
  <sheetFormatPr defaultRowHeight="15" x14ac:dyDescent="0.25"/>
  <cols>
    <col min="6" max="11" width="25.28515625" customWidth="1"/>
    <col min="12" max="12" width="15.7109375" customWidth="1"/>
  </cols>
  <sheetData>
    <row r="2" spans="1:16383" x14ac:dyDescent="0.25">
      <c r="A2" s="164" t="s">
        <v>267</v>
      </c>
      <c r="B2" s="165"/>
      <c r="C2" s="165"/>
      <c r="D2" s="165"/>
      <c r="E2" s="165"/>
    </row>
    <row r="3" spans="1:16383" x14ac:dyDescent="0.25">
      <c r="A3" s="165"/>
      <c r="B3" s="165"/>
      <c r="C3" s="165"/>
      <c r="D3" s="165"/>
      <c r="E3" s="165"/>
    </row>
    <row r="4" spans="1:16383" x14ac:dyDescent="0.25">
      <c r="B4" s="163" t="s">
        <v>268</v>
      </c>
      <c r="C4" s="163"/>
      <c r="D4" s="163"/>
    </row>
    <row r="5" spans="1:16383" x14ac:dyDescent="0.25">
      <c r="B5" s="163" t="s">
        <v>313</v>
      </c>
      <c r="C5" s="163"/>
      <c r="D5" s="163"/>
    </row>
    <row r="6" spans="1:16383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  <c r="IW6" s="162"/>
      <c r="IX6" s="162"/>
      <c r="IY6" s="162"/>
      <c r="IZ6" s="162"/>
      <c r="JA6" s="162"/>
      <c r="JB6" s="162"/>
      <c r="JC6" s="162"/>
      <c r="JD6" s="162"/>
      <c r="JE6" s="162"/>
      <c r="JF6" s="162"/>
      <c r="JG6" s="162"/>
      <c r="JH6" s="162"/>
      <c r="JI6" s="162"/>
      <c r="JJ6" s="162"/>
      <c r="JK6" s="162"/>
      <c r="JL6" s="162"/>
      <c r="JM6" s="162"/>
      <c r="JN6" s="162"/>
      <c r="JO6" s="162"/>
      <c r="JP6" s="162"/>
      <c r="JQ6" s="162"/>
      <c r="JR6" s="162"/>
      <c r="JS6" s="162"/>
      <c r="JT6" s="162"/>
      <c r="JU6" s="162"/>
      <c r="JV6" s="162"/>
      <c r="JW6" s="162"/>
      <c r="JX6" s="162"/>
      <c r="JY6" s="162"/>
      <c r="JZ6" s="162"/>
      <c r="KA6" s="162"/>
      <c r="KB6" s="162"/>
      <c r="KC6" s="162"/>
      <c r="KD6" s="162"/>
      <c r="KE6" s="162"/>
      <c r="KF6" s="162"/>
      <c r="KG6" s="162"/>
      <c r="KH6" s="162"/>
      <c r="KI6" s="162"/>
      <c r="KJ6" s="162"/>
      <c r="KK6" s="162"/>
      <c r="KL6" s="162"/>
      <c r="KM6" s="162"/>
      <c r="KN6" s="162"/>
      <c r="KO6" s="162"/>
      <c r="KP6" s="162"/>
      <c r="KQ6" s="162"/>
      <c r="KR6" s="162"/>
      <c r="KS6" s="162"/>
      <c r="KT6" s="162"/>
      <c r="KU6" s="162"/>
      <c r="KV6" s="162"/>
      <c r="KW6" s="162"/>
      <c r="KX6" s="162"/>
      <c r="KY6" s="162"/>
      <c r="KZ6" s="162"/>
      <c r="LA6" s="162"/>
      <c r="LB6" s="162"/>
      <c r="LC6" s="162"/>
      <c r="LD6" s="162"/>
      <c r="LE6" s="162"/>
      <c r="LF6" s="162"/>
      <c r="LG6" s="162"/>
      <c r="LH6" s="162"/>
      <c r="LI6" s="162"/>
      <c r="LJ6" s="162"/>
      <c r="LK6" s="162"/>
      <c r="LL6" s="162"/>
      <c r="LM6" s="162"/>
      <c r="LN6" s="162"/>
      <c r="LO6" s="162"/>
      <c r="LP6" s="162"/>
      <c r="LQ6" s="162"/>
      <c r="LR6" s="162"/>
      <c r="LS6" s="162"/>
      <c r="LT6" s="162"/>
      <c r="LU6" s="162"/>
      <c r="LV6" s="162"/>
      <c r="LW6" s="162"/>
      <c r="LX6" s="162"/>
      <c r="LY6" s="162"/>
      <c r="LZ6" s="162"/>
      <c r="MA6" s="162"/>
      <c r="MB6" s="162"/>
      <c r="MC6" s="162"/>
      <c r="MD6" s="162"/>
      <c r="ME6" s="162"/>
      <c r="MF6" s="162"/>
      <c r="MG6" s="162"/>
      <c r="MH6" s="162"/>
      <c r="MI6" s="162"/>
      <c r="MJ6" s="162"/>
      <c r="MK6" s="162"/>
      <c r="ML6" s="162"/>
      <c r="MM6" s="162"/>
      <c r="MN6" s="162"/>
      <c r="MO6" s="162"/>
      <c r="MP6" s="162"/>
      <c r="MQ6" s="162"/>
      <c r="MR6" s="162"/>
      <c r="MS6" s="162"/>
      <c r="MT6" s="162"/>
      <c r="MU6" s="162"/>
      <c r="MV6" s="162"/>
      <c r="MW6" s="162"/>
      <c r="MX6" s="162"/>
      <c r="MY6" s="162"/>
      <c r="MZ6" s="162"/>
      <c r="NA6" s="162"/>
      <c r="NB6" s="162"/>
      <c r="NC6" s="162"/>
      <c r="ND6" s="162"/>
      <c r="NE6" s="162"/>
      <c r="NF6" s="162"/>
      <c r="NG6" s="162"/>
      <c r="NH6" s="162"/>
      <c r="NI6" s="162"/>
      <c r="NJ6" s="162"/>
      <c r="NK6" s="162"/>
      <c r="NL6" s="162"/>
      <c r="NM6" s="162"/>
      <c r="NN6" s="162"/>
      <c r="NO6" s="162"/>
      <c r="NP6" s="162"/>
      <c r="NQ6" s="162"/>
      <c r="NR6" s="162"/>
      <c r="NS6" s="162"/>
      <c r="NT6" s="162"/>
      <c r="NU6" s="162"/>
      <c r="NV6" s="162"/>
      <c r="NW6" s="162"/>
      <c r="NX6" s="162"/>
      <c r="NY6" s="162"/>
      <c r="NZ6" s="162"/>
      <c r="OA6" s="162"/>
      <c r="OB6" s="162"/>
      <c r="OC6" s="162"/>
      <c r="OD6" s="162"/>
      <c r="OE6" s="162"/>
      <c r="OF6" s="162"/>
      <c r="OG6" s="162"/>
      <c r="OH6" s="162"/>
      <c r="OI6" s="162"/>
      <c r="OJ6" s="162"/>
      <c r="OK6" s="162"/>
      <c r="OL6" s="162"/>
      <c r="OM6" s="162"/>
      <c r="ON6" s="162"/>
      <c r="OO6" s="162"/>
      <c r="OP6" s="162"/>
      <c r="OQ6" s="162"/>
      <c r="OR6" s="162"/>
      <c r="OS6" s="162"/>
      <c r="OT6" s="162"/>
      <c r="OU6" s="162"/>
      <c r="OV6" s="162"/>
      <c r="OW6" s="162"/>
      <c r="OX6" s="162"/>
      <c r="OY6" s="162"/>
      <c r="OZ6" s="162"/>
      <c r="PA6" s="162"/>
      <c r="PB6" s="162"/>
      <c r="PC6" s="162"/>
      <c r="PD6" s="162"/>
      <c r="PE6" s="162"/>
      <c r="PF6" s="162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62"/>
      <c r="QR6" s="162"/>
      <c r="QS6" s="162"/>
      <c r="QT6" s="162"/>
      <c r="QU6" s="162"/>
      <c r="QV6" s="162"/>
      <c r="QW6" s="162"/>
      <c r="QX6" s="162"/>
      <c r="QY6" s="162"/>
      <c r="QZ6" s="162"/>
      <c r="RA6" s="162"/>
      <c r="RB6" s="162"/>
      <c r="RC6" s="162"/>
      <c r="RD6" s="162"/>
      <c r="RE6" s="162"/>
      <c r="RF6" s="162"/>
      <c r="RG6" s="162"/>
      <c r="RH6" s="162"/>
      <c r="RI6" s="162"/>
      <c r="RJ6" s="162"/>
      <c r="RK6" s="162"/>
      <c r="RL6" s="162"/>
      <c r="RM6" s="162"/>
      <c r="RN6" s="162"/>
      <c r="RO6" s="162"/>
      <c r="RP6" s="162"/>
      <c r="RQ6" s="162"/>
      <c r="RR6" s="162"/>
      <c r="RS6" s="162"/>
      <c r="RT6" s="162"/>
      <c r="RU6" s="162"/>
      <c r="RV6" s="162"/>
      <c r="RW6" s="162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162"/>
      <c r="TO6" s="162"/>
      <c r="TP6" s="162"/>
      <c r="TQ6" s="162"/>
      <c r="TR6" s="162"/>
      <c r="TS6" s="162"/>
      <c r="TT6" s="162"/>
      <c r="TU6" s="162"/>
      <c r="TV6" s="162"/>
      <c r="TW6" s="162"/>
      <c r="TX6" s="162"/>
      <c r="TY6" s="162"/>
      <c r="TZ6" s="162"/>
      <c r="UA6" s="162"/>
      <c r="UB6" s="162"/>
      <c r="UC6" s="162"/>
      <c r="UD6" s="162"/>
      <c r="UE6" s="162"/>
      <c r="UF6" s="162"/>
      <c r="UG6" s="162"/>
      <c r="UH6" s="162"/>
      <c r="UI6" s="162"/>
      <c r="UJ6" s="162"/>
      <c r="UK6" s="162"/>
      <c r="UL6" s="162"/>
      <c r="UM6" s="162"/>
      <c r="UN6" s="162"/>
      <c r="UO6" s="162"/>
      <c r="UP6" s="162"/>
      <c r="UQ6" s="162"/>
      <c r="UR6" s="162"/>
      <c r="US6" s="162"/>
      <c r="UT6" s="162"/>
      <c r="UU6" s="162"/>
      <c r="UV6" s="162"/>
      <c r="UW6" s="162"/>
      <c r="UX6" s="162"/>
      <c r="UY6" s="162"/>
      <c r="UZ6" s="162"/>
      <c r="VA6" s="162"/>
      <c r="VB6" s="162"/>
      <c r="VC6" s="162"/>
      <c r="VD6" s="162"/>
      <c r="VE6" s="162"/>
      <c r="VF6" s="162"/>
      <c r="VG6" s="162"/>
      <c r="VH6" s="162"/>
      <c r="VI6" s="162"/>
      <c r="VJ6" s="162"/>
      <c r="VK6" s="162"/>
      <c r="VL6" s="162"/>
      <c r="VM6" s="162"/>
      <c r="VN6" s="162"/>
      <c r="VO6" s="162"/>
      <c r="VP6" s="162"/>
      <c r="VQ6" s="162"/>
      <c r="VR6" s="162"/>
      <c r="VS6" s="162"/>
      <c r="VT6" s="162"/>
      <c r="VU6" s="162"/>
      <c r="VV6" s="162"/>
      <c r="VW6" s="162"/>
      <c r="VX6" s="162"/>
      <c r="VY6" s="162"/>
      <c r="VZ6" s="162"/>
      <c r="WA6" s="162"/>
      <c r="WB6" s="162"/>
      <c r="WC6" s="162"/>
      <c r="WD6" s="162"/>
      <c r="WE6" s="162"/>
      <c r="WF6" s="162"/>
      <c r="WG6" s="162"/>
      <c r="WH6" s="162"/>
      <c r="WI6" s="162"/>
      <c r="WJ6" s="162"/>
      <c r="WK6" s="162"/>
      <c r="WL6" s="162"/>
      <c r="WM6" s="162"/>
      <c r="WN6" s="162"/>
      <c r="WO6" s="162"/>
      <c r="WP6" s="162"/>
      <c r="WQ6" s="162"/>
      <c r="WR6" s="162"/>
      <c r="WS6" s="162"/>
      <c r="WT6" s="162"/>
      <c r="WU6" s="162"/>
      <c r="WV6" s="162"/>
      <c r="WW6" s="162"/>
      <c r="WX6" s="162"/>
      <c r="WY6" s="162"/>
      <c r="WZ6" s="162"/>
      <c r="XA6" s="162"/>
      <c r="XB6" s="162"/>
      <c r="XC6" s="162"/>
      <c r="XD6" s="162"/>
      <c r="XE6" s="162"/>
      <c r="XF6" s="162"/>
      <c r="XG6" s="162"/>
      <c r="XH6" s="162"/>
      <c r="XI6" s="162"/>
      <c r="XJ6" s="162"/>
      <c r="XK6" s="162"/>
      <c r="XL6" s="162"/>
      <c r="XM6" s="162"/>
      <c r="XN6" s="162"/>
      <c r="XO6" s="162"/>
      <c r="XP6" s="162"/>
      <c r="XQ6" s="162"/>
      <c r="XR6" s="162"/>
      <c r="XS6" s="162"/>
      <c r="XT6" s="162"/>
      <c r="XU6" s="162"/>
      <c r="XV6" s="162"/>
      <c r="XW6" s="162"/>
      <c r="XX6" s="162"/>
      <c r="XY6" s="162"/>
      <c r="XZ6" s="162"/>
      <c r="YA6" s="162"/>
      <c r="YB6" s="162"/>
      <c r="YC6" s="162"/>
      <c r="YD6" s="162"/>
      <c r="YE6" s="162"/>
      <c r="YF6" s="162"/>
      <c r="YG6" s="162"/>
      <c r="YH6" s="162"/>
      <c r="YI6" s="162"/>
      <c r="YJ6" s="162"/>
      <c r="YK6" s="162"/>
      <c r="YL6" s="162"/>
      <c r="YM6" s="162"/>
      <c r="YN6" s="162"/>
      <c r="YO6" s="162"/>
      <c r="YP6" s="162"/>
      <c r="YQ6" s="162"/>
      <c r="YR6" s="162"/>
      <c r="YS6" s="162"/>
      <c r="YT6" s="162"/>
      <c r="YU6" s="162"/>
      <c r="YV6" s="162"/>
      <c r="YW6" s="162"/>
      <c r="YX6" s="162"/>
      <c r="YY6" s="162"/>
      <c r="YZ6" s="162"/>
      <c r="ZA6" s="162"/>
      <c r="ZB6" s="162"/>
      <c r="ZC6" s="162"/>
      <c r="ZD6" s="162"/>
      <c r="ZE6" s="162"/>
      <c r="ZF6" s="162"/>
      <c r="ZG6" s="162"/>
      <c r="ZH6" s="162"/>
      <c r="ZI6" s="162"/>
      <c r="ZJ6" s="162"/>
      <c r="ZK6" s="162"/>
      <c r="ZL6" s="162"/>
      <c r="ZM6" s="162"/>
      <c r="ZN6" s="162"/>
      <c r="ZO6" s="162"/>
      <c r="ZP6" s="162"/>
      <c r="ZQ6" s="162"/>
      <c r="ZR6" s="162"/>
      <c r="ZS6" s="162"/>
      <c r="ZT6" s="162"/>
      <c r="ZU6" s="162"/>
      <c r="ZV6" s="162"/>
      <c r="ZW6" s="162"/>
      <c r="ZX6" s="162"/>
      <c r="ZY6" s="162"/>
      <c r="ZZ6" s="162"/>
      <c r="AAA6" s="162"/>
      <c r="AAB6" s="162"/>
      <c r="AAC6" s="162"/>
      <c r="AAD6" s="162"/>
      <c r="AAE6" s="162"/>
      <c r="AAF6" s="162"/>
      <c r="AAG6" s="162"/>
      <c r="AAH6" s="162"/>
      <c r="AAI6" s="162"/>
      <c r="AAJ6" s="162"/>
      <c r="AAK6" s="162"/>
      <c r="AAL6" s="162"/>
      <c r="AAM6" s="162"/>
      <c r="AAN6" s="162"/>
      <c r="AAO6" s="162"/>
      <c r="AAP6" s="162"/>
      <c r="AAQ6" s="162"/>
      <c r="AAR6" s="162"/>
      <c r="AAS6" s="162"/>
      <c r="AAT6" s="162"/>
      <c r="AAU6" s="162"/>
      <c r="AAV6" s="162"/>
      <c r="AAW6" s="162"/>
      <c r="AAX6" s="162"/>
      <c r="AAY6" s="162"/>
      <c r="AAZ6" s="162"/>
      <c r="ABA6" s="162"/>
      <c r="ABB6" s="162"/>
      <c r="ABC6" s="162"/>
      <c r="ABD6" s="162"/>
      <c r="ABE6" s="162"/>
      <c r="ABF6" s="162"/>
      <c r="ABG6" s="162"/>
      <c r="ABH6" s="162"/>
      <c r="ABI6" s="162"/>
      <c r="ABJ6" s="162"/>
      <c r="ABK6" s="162"/>
      <c r="ABL6" s="162"/>
      <c r="ABM6" s="162"/>
      <c r="ABN6" s="162"/>
      <c r="ABO6" s="162"/>
      <c r="ABP6" s="162"/>
      <c r="ABQ6" s="162"/>
      <c r="ABR6" s="162"/>
      <c r="ABS6" s="162"/>
      <c r="ABT6" s="162"/>
      <c r="ABU6" s="162"/>
      <c r="ABV6" s="162"/>
      <c r="ABW6" s="162"/>
      <c r="ABX6" s="162"/>
      <c r="ABY6" s="162"/>
      <c r="ABZ6" s="162"/>
      <c r="ACA6" s="162"/>
      <c r="ACB6" s="162"/>
      <c r="ACC6" s="162"/>
      <c r="ACD6" s="162"/>
      <c r="ACE6" s="162"/>
      <c r="ACF6" s="162"/>
      <c r="ACG6" s="162"/>
      <c r="ACH6" s="162"/>
      <c r="ACI6" s="162"/>
      <c r="ACJ6" s="162"/>
      <c r="ACK6" s="162"/>
      <c r="ACL6" s="162"/>
      <c r="ACM6" s="162"/>
      <c r="ACN6" s="162"/>
      <c r="ACO6" s="162"/>
      <c r="ACP6" s="162"/>
      <c r="ACQ6" s="162"/>
      <c r="ACR6" s="162"/>
      <c r="ACS6" s="162"/>
      <c r="ACT6" s="162"/>
      <c r="ACU6" s="162"/>
      <c r="ACV6" s="162"/>
      <c r="ACW6" s="162"/>
      <c r="ACX6" s="162"/>
      <c r="ACY6" s="162"/>
      <c r="ACZ6" s="162"/>
      <c r="ADA6" s="162"/>
      <c r="ADB6" s="162"/>
      <c r="ADC6" s="162"/>
      <c r="ADD6" s="162"/>
      <c r="ADE6" s="162"/>
      <c r="ADF6" s="162"/>
      <c r="ADG6" s="162"/>
      <c r="ADH6" s="162"/>
      <c r="ADI6" s="162"/>
      <c r="ADJ6" s="162"/>
      <c r="ADK6" s="162"/>
      <c r="ADL6" s="162"/>
      <c r="ADM6" s="162"/>
      <c r="ADN6" s="162"/>
      <c r="ADO6" s="162"/>
      <c r="ADP6" s="162"/>
      <c r="ADQ6" s="162"/>
      <c r="ADR6" s="162"/>
      <c r="ADS6" s="162"/>
      <c r="ADT6" s="162"/>
      <c r="ADU6" s="162"/>
      <c r="ADV6" s="162"/>
      <c r="ADW6" s="162"/>
      <c r="ADX6" s="162"/>
      <c r="ADY6" s="162"/>
      <c r="ADZ6" s="162"/>
      <c r="AEA6" s="162"/>
      <c r="AEB6" s="162"/>
      <c r="AEC6" s="162"/>
      <c r="AED6" s="162"/>
      <c r="AEE6" s="162"/>
      <c r="AEF6" s="162"/>
      <c r="AEG6" s="162"/>
      <c r="AEH6" s="162"/>
      <c r="AEI6" s="162"/>
      <c r="AEJ6" s="162"/>
      <c r="AEK6" s="162"/>
      <c r="AEL6" s="162"/>
      <c r="AEM6" s="162"/>
      <c r="AEN6" s="162"/>
      <c r="AEO6" s="162"/>
      <c r="AEP6" s="162"/>
      <c r="AEQ6" s="162"/>
      <c r="AER6" s="162"/>
      <c r="AES6" s="162"/>
      <c r="AET6" s="162"/>
      <c r="AEU6" s="162"/>
      <c r="AEV6" s="162"/>
      <c r="AEW6" s="162"/>
      <c r="AEX6" s="162"/>
      <c r="AEY6" s="162"/>
      <c r="AEZ6" s="162"/>
      <c r="AFA6" s="162"/>
      <c r="AFB6" s="162"/>
      <c r="AFC6" s="162"/>
      <c r="AFD6" s="162"/>
      <c r="AFE6" s="162"/>
      <c r="AFF6" s="162"/>
      <c r="AFG6" s="162"/>
      <c r="AFH6" s="162"/>
      <c r="AFI6" s="162"/>
      <c r="AFJ6" s="162"/>
      <c r="AFK6" s="162"/>
      <c r="AFL6" s="162"/>
      <c r="AFM6" s="162"/>
      <c r="AFN6" s="162"/>
      <c r="AFO6" s="162"/>
      <c r="AFP6" s="162"/>
      <c r="AFQ6" s="162"/>
      <c r="AFR6" s="162"/>
      <c r="AFS6" s="162"/>
      <c r="AFT6" s="162"/>
      <c r="AFU6" s="162"/>
      <c r="AFV6" s="162"/>
      <c r="AFW6" s="162"/>
      <c r="AFX6" s="162"/>
      <c r="AFY6" s="162"/>
      <c r="AFZ6" s="162"/>
      <c r="AGA6" s="162"/>
      <c r="AGB6" s="162"/>
      <c r="AGC6" s="162"/>
      <c r="AGD6" s="162"/>
      <c r="AGE6" s="162"/>
      <c r="AGF6" s="162"/>
      <c r="AGG6" s="162"/>
      <c r="AGH6" s="162"/>
      <c r="AGI6" s="162"/>
      <c r="AGJ6" s="162"/>
      <c r="AGK6" s="162"/>
      <c r="AGL6" s="162"/>
      <c r="AGM6" s="162"/>
      <c r="AGN6" s="162"/>
      <c r="AGO6" s="162"/>
      <c r="AGP6" s="162"/>
      <c r="AGQ6" s="162"/>
      <c r="AGR6" s="162"/>
      <c r="AGS6" s="162"/>
      <c r="AGT6" s="162"/>
      <c r="AGU6" s="162"/>
      <c r="AGV6" s="162"/>
      <c r="AGW6" s="162"/>
      <c r="AGX6" s="162"/>
      <c r="AGY6" s="162"/>
      <c r="AGZ6" s="162"/>
      <c r="AHA6" s="162"/>
      <c r="AHB6" s="162"/>
      <c r="AHC6" s="162"/>
      <c r="AHD6" s="162"/>
      <c r="AHE6" s="162"/>
      <c r="AHF6" s="162"/>
      <c r="AHG6" s="162"/>
      <c r="AHH6" s="162"/>
      <c r="AHI6" s="162"/>
      <c r="AHJ6" s="162"/>
      <c r="AHK6" s="162"/>
      <c r="AHL6" s="162"/>
      <c r="AHM6" s="162"/>
      <c r="AHN6" s="162"/>
      <c r="AHO6" s="162"/>
      <c r="AHP6" s="162"/>
      <c r="AHQ6" s="162"/>
      <c r="AHR6" s="162"/>
      <c r="AHS6" s="162"/>
      <c r="AHT6" s="162"/>
      <c r="AHU6" s="162"/>
      <c r="AHV6" s="162"/>
      <c r="AHW6" s="162"/>
      <c r="AHX6" s="162"/>
      <c r="AHY6" s="162"/>
      <c r="AHZ6" s="162"/>
      <c r="AIA6" s="162"/>
      <c r="AIB6" s="162"/>
      <c r="AIC6" s="162"/>
      <c r="AID6" s="162"/>
      <c r="AIE6" s="162"/>
      <c r="AIF6" s="162"/>
      <c r="AIG6" s="162"/>
      <c r="AIH6" s="162"/>
      <c r="AII6" s="162"/>
      <c r="AIJ6" s="162"/>
      <c r="AIK6" s="162"/>
      <c r="AIL6" s="162"/>
      <c r="AIM6" s="162"/>
      <c r="AIN6" s="162"/>
      <c r="AIO6" s="162"/>
      <c r="AIP6" s="162"/>
      <c r="AIQ6" s="162"/>
      <c r="AIR6" s="162"/>
      <c r="AIS6" s="162"/>
      <c r="AIT6" s="162"/>
      <c r="AIU6" s="162"/>
      <c r="AIV6" s="162"/>
      <c r="AIW6" s="162"/>
      <c r="AIX6" s="162"/>
      <c r="AIY6" s="162"/>
      <c r="AIZ6" s="162"/>
      <c r="AJA6" s="162"/>
      <c r="AJB6" s="162"/>
      <c r="AJC6" s="162"/>
      <c r="AJD6" s="162"/>
      <c r="AJE6" s="162"/>
      <c r="AJF6" s="162"/>
      <c r="AJG6" s="162"/>
      <c r="AJH6" s="162"/>
      <c r="AJI6" s="162"/>
      <c r="AJJ6" s="162"/>
      <c r="AJK6" s="162"/>
      <c r="AJL6" s="162"/>
      <c r="AJM6" s="162"/>
      <c r="AJN6" s="162"/>
      <c r="AJO6" s="162"/>
      <c r="AJP6" s="162"/>
      <c r="AJQ6" s="162"/>
      <c r="AJR6" s="162"/>
      <c r="AJS6" s="162"/>
      <c r="AJT6" s="162"/>
      <c r="AJU6" s="162"/>
      <c r="AJV6" s="162"/>
      <c r="AJW6" s="162"/>
      <c r="AJX6" s="162"/>
      <c r="AJY6" s="162"/>
      <c r="AJZ6" s="162"/>
      <c r="AKA6" s="162"/>
      <c r="AKB6" s="162"/>
      <c r="AKC6" s="162"/>
      <c r="AKD6" s="162"/>
      <c r="AKE6" s="162"/>
      <c r="AKF6" s="162"/>
      <c r="AKG6" s="162"/>
      <c r="AKH6" s="162"/>
      <c r="AKI6" s="162"/>
      <c r="AKJ6" s="162"/>
      <c r="AKK6" s="162"/>
      <c r="AKL6" s="162"/>
      <c r="AKM6" s="162"/>
      <c r="AKN6" s="162"/>
      <c r="AKO6" s="162"/>
      <c r="AKP6" s="162"/>
      <c r="AKQ6" s="162"/>
      <c r="AKR6" s="162"/>
      <c r="AKS6" s="162"/>
      <c r="AKT6" s="162"/>
      <c r="AKU6" s="162"/>
      <c r="AKV6" s="162"/>
      <c r="AKW6" s="162"/>
      <c r="AKX6" s="162"/>
      <c r="AKY6" s="162"/>
      <c r="AKZ6" s="162"/>
      <c r="ALA6" s="162"/>
      <c r="ALB6" s="162"/>
      <c r="ALC6" s="162"/>
      <c r="ALD6" s="162"/>
      <c r="ALE6" s="162"/>
      <c r="ALF6" s="162"/>
      <c r="ALG6" s="162"/>
      <c r="ALH6" s="162"/>
      <c r="ALI6" s="162"/>
      <c r="ALJ6" s="162"/>
      <c r="ALK6" s="162"/>
      <c r="ALL6" s="162"/>
      <c r="ALM6" s="162"/>
      <c r="ALN6" s="162"/>
      <c r="ALO6" s="162"/>
      <c r="ALP6" s="162"/>
      <c r="ALQ6" s="162"/>
      <c r="ALR6" s="162"/>
      <c r="ALS6" s="162"/>
      <c r="ALT6" s="162"/>
      <c r="ALU6" s="162"/>
      <c r="ALV6" s="162"/>
      <c r="ALW6" s="162"/>
      <c r="ALX6" s="162"/>
      <c r="ALY6" s="162"/>
      <c r="ALZ6" s="162"/>
      <c r="AMA6" s="162"/>
      <c r="AMB6" s="162"/>
      <c r="AMC6" s="162"/>
      <c r="AMD6" s="162"/>
      <c r="AME6" s="162"/>
      <c r="AMF6" s="162"/>
      <c r="AMG6" s="162"/>
      <c r="AMH6" s="162"/>
      <c r="AMI6" s="162"/>
      <c r="AMJ6" s="162"/>
      <c r="AMK6" s="162"/>
      <c r="AML6" s="162"/>
      <c r="AMM6" s="162"/>
      <c r="AMN6" s="162"/>
      <c r="AMO6" s="162"/>
      <c r="AMP6" s="162"/>
      <c r="AMQ6" s="162"/>
      <c r="AMR6" s="162"/>
      <c r="AMS6" s="162"/>
      <c r="AMT6" s="162"/>
      <c r="AMU6" s="162"/>
      <c r="AMV6" s="162"/>
      <c r="AMW6" s="162"/>
      <c r="AMX6" s="162"/>
      <c r="AMY6" s="162"/>
      <c r="AMZ6" s="162"/>
      <c r="ANA6" s="162"/>
      <c r="ANB6" s="162"/>
      <c r="ANC6" s="162"/>
      <c r="AND6" s="162"/>
      <c r="ANE6" s="162"/>
      <c r="ANF6" s="162"/>
      <c r="ANG6" s="162"/>
      <c r="ANH6" s="162"/>
      <c r="ANI6" s="162"/>
      <c r="ANJ6" s="162"/>
      <c r="ANK6" s="162"/>
      <c r="ANL6" s="162"/>
      <c r="ANM6" s="162"/>
      <c r="ANN6" s="162"/>
      <c r="ANO6" s="162"/>
      <c r="ANP6" s="162"/>
      <c r="ANQ6" s="162"/>
      <c r="ANR6" s="162"/>
      <c r="ANS6" s="162"/>
      <c r="ANT6" s="162"/>
      <c r="ANU6" s="162"/>
      <c r="ANV6" s="162"/>
      <c r="ANW6" s="162"/>
      <c r="ANX6" s="162"/>
      <c r="ANY6" s="162"/>
      <c r="ANZ6" s="162"/>
      <c r="AOA6" s="162"/>
      <c r="AOB6" s="162"/>
      <c r="AOC6" s="162"/>
      <c r="AOD6" s="162"/>
      <c r="AOE6" s="162"/>
      <c r="AOF6" s="162"/>
      <c r="AOG6" s="162"/>
      <c r="AOH6" s="162"/>
      <c r="AOI6" s="162"/>
      <c r="AOJ6" s="162"/>
      <c r="AOK6" s="162"/>
      <c r="AOL6" s="162"/>
      <c r="AOM6" s="162"/>
      <c r="AON6" s="162"/>
      <c r="AOO6" s="162"/>
      <c r="AOP6" s="162"/>
      <c r="AOQ6" s="162"/>
      <c r="AOR6" s="162"/>
      <c r="AOS6" s="162"/>
      <c r="AOT6" s="162"/>
      <c r="AOU6" s="162"/>
      <c r="AOV6" s="162"/>
      <c r="AOW6" s="162"/>
      <c r="AOX6" s="162"/>
      <c r="AOY6" s="162"/>
      <c r="AOZ6" s="162"/>
      <c r="APA6" s="162"/>
      <c r="APB6" s="162"/>
      <c r="APC6" s="162"/>
      <c r="APD6" s="162"/>
      <c r="APE6" s="162"/>
      <c r="APF6" s="162"/>
      <c r="APG6" s="162"/>
      <c r="APH6" s="162"/>
      <c r="API6" s="162"/>
      <c r="APJ6" s="162"/>
      <c r="APK6" s="162"/>
      <c r="APL6" s="162"/>
      <c r="APM6" s="162"/>
      <c r="APN6" s="162"/>
      <c r="APO6" s="162"/>
      <c r="APP6" s="162"/>
      <c r="APQ6" s="162"/>
      <c r="APR6" s="162"/>
      <c r="APS6" s="162"/>
      <c r="APT6" s="162"/>
      <c r="APU6" s="162"/>
      <c r="APV6" s="162"/>
      <c r="APW6" s="162"/>
      <c r="APX6" s="162"/>
      <c r="APY6" s="162"/>
      <c r="APZ6" s="162"/>
      <c r="AQA6" s="162"/>
      <c r="AQB6" s="162"/>
      <c r="AQC6" s="162"/>
      <c r="AQD6" s="162"/>
      <c r="AQE6" s="162"/>
      <c r="AQF6" s="162"/>
      <c r="AQG6" s="162"/>
      <c r="AQH6" s="162"/>
      <c r="AQI6" s="162"/>
      <c r="AQJ6" s="162"/>
      <c r="AQK6" s="162"/>
      <c r="AQL6" s="162"/>
      <c r="AQM6" s="162"/>
      <c r="AQN6" s="162"/>
      <c r="AQO6" s="162"/>
      <c r="AQP6" s="162"/>
      <c r="AQQ6" s="162"/>
      <c r="AQR6" s="162"/>
      <c r="AQS6" s="162"/>
      <c r="AQT6" s="162"/>
      <c r="AQU6" s="162"/>
      <c r="AQV6" s="162"/>
      <c r="AQW6" s="162"/>
      <c r="AQX6" s="162"/>
      <c r="AQY6" s="162"/>
      <c r="AQZ6" s="162"/>
      <c r="ARA6" s="162"/>
      <c r="ARB6" s="162"/>
      <c r="ARC6" s="162"/>
      <c r="ARD6" s="162"/>
      <c r="ARE6" s="162"/>
      <c r="ARF6" s="162"/>
      <c r="ARG6" s="162"/>
      <c r="ARH6" s="162"/>
      <c r="ARI6" s="162"/>
      <c r="ARJ6" s="162"/>
      <c r="ARK6" s="162"/>
      <c r="ARL6" s="162"/>
      <c r="ARM6" s="162"/>
      <c r="ARN6" s="162"/>
      <c r="ARO6" s="162"/>
      <c r="ARP6" s="162"/>
      <c r="ARQ6" s="162"/>
      <c r="ARR6" s="162"/>
      <c r="ARS6" s="162"/>
      <c r="ART6" s="162"/>
      <c r="ARU6" s="162"/>
      <c r="ARV6" s="162"/>
      <c r="ARW6" s="162"/>
      <c r="ARX6" s="162"/>
      <c r="ARY6" s="162"/>
      <c r="ARZ6" s="162"/>
      <c r="ASA6" s="162"/>
      <c r="ASB6" s="162"/>
      <c r="ASC6" s="162"/>
      <c r="ASD6" s="162"/>
      <c r="ASE6" s="162"/>
      <c r="ASF6" s="162"/>
      <c r="ASG6" s="162"/>
      <c r="ASH6" s="162"/>
      <c r="ASI6" s="162"/>
      <c r="ASJ6" s="162"/>
      <c r="ASK6" s="162"/>
      <c r="ASL6" s="162"/>
      <c r="ASM6" s="162"/>
      <c r="ASN6" s="162"/>
      <c r="ASO6" s="162"/>
      <c r="ASP6" s="162"/>
      <c r="ASQ6" s="162"/>
      <c r="ASR6" s="162"/>
      <c r="ASS6" s="162"/>
      <c r="AST6" s="162"/>
      <c r="ASU6" s="162"/>
      <c r="ASV6" s="162"/>
      <c r="ASW6" s="162"/>
      <c r="ASX6" s="162"/>
      <c r="ASY6" s="162"/>
      <c r="ASZ6" s="162"/>
      <c r="ATA6" s="162"/>
      <c r="ATB6" s="162"/>
      <c r="ATC6" s="162"/>
      <c r="ATD6" s="162"/>
      <c r="ATE6" s="162"/>
      <c r="ATF6" s="162"/>
      <c r="ATG6" s="162"/>
      <c r="ATH6" s="162"/>
      <c r="ATI6" s="162"/>
      <c r="ATJ6" s="162"/>
      <c r="ATK6" s="162"/>
      <c r="ATL6" s="162"/>
      <c r="ATM6" s="162"/>
      <c r="ATN6" s="162"/>
      <c r="ATO6" s="162"/>
      <c r="ATP6" s="162"/>
      <c r="ATQ6" s="162"/>
      <c r="ATR6" s="162"/>
      <c r="ATS6" s="162"/>
      <c r="ATT6" s="162"/>
      <c r="ATU6" s="162"/>
      <c r="ATV6" s="162"/>
      <c r="ATW6" s="162"/>
      <c r="ATX6" s="162"/>
      <c r="ATY6" s="162"/>
      <c r="ATZ6" s="162"/>
      <c r="AUA6" s="162"/>
      <c r="AUB6" s="162"/>
      <c r="AUC6" s="162"/>
      <c r="AUD6" s="162"/>
      <c r="AUE6" s="162"/>
      <c r="AUF6" s="162"/>
      <c r="AUG6" s="162"/>
      <c r="AUH6" s="162"/>
      <c r="AUI6" s="162"/>
      <c r="AUJ6" s="162"/>
      <c r="AUK6" s="162"/>
      <c r="AUL6" s="162"/>
      <c r="AUM6" s="162"/>
      <c r="AUN6" s="162"/>
      <c r="AUO6" s="162"/>
      <c r="AUP6" s="162"/>
      <c r="AUQ6" s="162"/>
      <c r="AUR6" s="162"/>
      <c r="AUS6" s="162"/>
      <c r="AUT6" s="162"/>
      <c r="AUU6" s="162"/>
      <c r="AUV6" s="162"/>
      <c r="AUW6" s="162"/>
      <c r="AUX6" s="162"/>
      <c r="AUY6" s="162"/>
      <c r="AUZ6" s="162"/>
      <c r="AVA6" s="162"/>
      <c r="AVB6" s="162"/>
      <c r="AVC6" s="162"/>
      <c r="AVD6" s="162"/>
      <c r="AVE6" s="162"/>
      <c r="AVF6" s="162"/>
      <c r="AVG6" s="162"/>
      <c r="AVH6" s="162"/>
      <c r="AVI6" s="162"/>
      <c r="AVJ6" s="162"/>
      <c r="AVK6" s="162"/>
      <c r="AVL6" s="162"/>
      <c r="AVM6" s="162"/>
      <c r="AVN6" s="162"/>
      <c r="AVO6" s="162"/>
      <c r="AVP6" s="162"/>
      <c r="AVQ6" s="162"/>
      <c r="AVR6" s="162"/>
      <c r="AVS6" s="162"/>
      <c r="AVT6" s="162"/>
      <c r="AVU6" s="162"/>
      <c r="AVV6" s="162"/>
      <c r="AVW6" s="162"/>
      <c r="AVX6" s="162"/>
      <c r="AVY6" s="162"/>
      <c r="AVZ6" s="162"/>
      <c r="AWA6" s="162"/>
      <c r="AWB6" s="162"/>
      <c r="AWC6" s="162"/>
      <c r="AWD6" s="162"/>
      <c r="AWE6" s="162"/>
      <c r="AWF6" s="162"/>
      <c r="AWG6" s="162"/>
      <c r="AWH6" s="162"/>
      <c r="AWI6" s="162"/>
      <c r="AWJ6" s="162"/>
      <c r="AWK6" s="162"/>
      <c r="AWL6" s="162"/>
      <c r="AWM6" s="162"/>
      <c r="AWN6" s="162"/>
      <c r="AWO6" s="162"/>
      <c r="AWP6" s="162"/>
      <c r="AWQ6" s="162"/>
      <c r="AWR6" s="162"/>
      <c r="AWS6" s="162"/>
      <c r="AWT6" s="162"/>
      <c r="AWU6" s="162"/>
      <c r="AWV6" s="162"/>
      <c r="AWW6" s="162"/>
      <c r="AWX6" s="162"/>
      <c r="AWY6" s="162"/>
      <c r="AWZ6" s="162"/>
      <c r="AXA6" s="162"/>
      <c r="AXB6" s="162"/>
      <c r="AXC6" s="162"/>
      <c r="AXD6" s="162"/>
      <c r="AXE6" s="162"/>
      <c r="AXF6" s="162"/>
      <c r="AXG6" s="162"/>
      <c r="AXH6" s="162"/>
      <c r="AXI6" s="162"/>
      <c r="AXJ6" s="162"/>
      <c r="AXK6" s="162"/>
      <c r="AXL6" s="162"/>
      <c r="AXM6" s="162"/>
      <c r="AXN6" s="162"/>
      <c r="AXO6" s="162"/>
      <c r="AXP6" s="162"/>
      <c r="AXQ6" s="162"/>
      <c r="AXR6" s="162"/>
      <c r="AXS6" s="162"/>
      <c r="AXT6" s="162"/>
      <c r="AXU6" s="162"/>
      <c r="AXV6" s="162"/>
      <c r="AXW6" s="162"/>
      <c r="AXX6" s="162"/>
      <c r="AXY6" s="162"/>
      <c r="AXZ6" s="162"/>
      <c r="AYA6" s="162"/>
      <c r="AYB6" s="162"/>
      <c r="AYC6" s="162"/>
      <c r="AYD6" s="162"/>
      <c r="AYE6" s="162"/>
      <c r="AYF6" s="162"/>
      <c r="AYG6" s="162"/>
      <c r="AYH6" s="162"/>
      <c r="AYI6" s="162"/>
      <c r="AYJ6" s="162"/>
      <c r="AYK6" s="162"/>
      <c r="AYL6" s="162"/>
      <c r="AYM6" s="162"/>
      <c r="AYN6" s="162"/>
      <c r="AYO6" s="162"/>
      <c r="AYP6" s="162"/>
      <c r="AYQ6" s="162"/>
      <c r="AYR6" s="162"/>
      <c r="AYS6" s="162"/>
      <c r="AYT6" s="162"/>
      <c r="AYU6" s="162"/>
      <c r="AYV6" s="162"/>
      <c r="AYW6" s="162"/>
      <c r="AYX6" s="162"/>
      <c r="AYY6" s="162"/>
      <c r="AYZ6" s="162"/>
      <c r="AZA6" s="162"/>
      <c r="AZB6" s="162"/>
      <c r="AZC6" s="162"/>
      <c r="AZD6" s="162"/>
      <c r="AZE6" s="162"/>
      <c r="AZF6" s="162"/>
      <c r="AZG6" s="162"/>
      <c r="AZH6" s="162"/>
      <c r="AZI6" s="162"/>
      <c r="AZJ6" s="162"/>
      <c r="AZK6" s="162"/>
      <c r="AZL6" s="162"/>
      <c r="AZM6" s="162"/>
      <c r="AZN6" s="162"/>
      <c r="AZO6" s="162"/>
      <c r="AZP6" s="162"/>
      <c r="AZQ6" s="162"/>
      <c r="AZR6" s="162"/>
      <c r="AZS6" s="162"/>
      <c r="AZT6" s="162"/>
      <c r="AZU6" s="162"/>
      <c r="AZV6" s="162"/>
      <c r="AZW6" s="162"/>
      <c r="AZX6" s="162"/>
      <c r="AZY6" s="162"/>
      <c r="AZZ6" s="162"/>
      <c r="BAA6" s="162"/>
      <c r="BAB6" s="162"/>
      <c r="BAC6" s="162"/>
      <c r="BAD6" s="162"/>
      <c r="BAE6" s="162"/>
      <c r="BAF6" s="162"/>
      <c r="BAG6" s="162"/>
      <c r="BAH6" s="162"/>
      <c r="BAI6" s="162"/>
      <c r="BAJ6" s="162"/>
      <c r="BAK6" s="162"/>
      <c r="BAL6" s="162"/>
      <c r="BAM6" s="162"/>
      <c r="BAN6" s="162"/>
      <c r="BAO6" s="162"/>
      <c r="BAP6" s="162"/>
      <c r="BAQ6" s="162"/>
      <c r="BAR6" s="162"/>
      <c r="BAS6" s="162"/>
      <c r="BAT6" s="162"/>
      <c r="BAU6" s="162"/>
      <c r="BAV6" s="162"/>
      <c r="BAW6" s="162"/>
      <c r="BAX6" s="162"/>
      <c r="BAY6" s="162"/>
      <c r="BAZ6" s="162"/>
      <c r="BBA6" s="162"/>
      <c r="BBB6" s="162"/>
      <c r="BBC6" s="162"/>
      <c r="BBD6" s="162"/>
      <c r="BBE6" s="162"/>
      <c r="BBF6" s="162"/>
      <c r="BBG6" s="162"/>
      <c r="BBH6" s="162"/>
      <c r="BBI6" s="162"/>
      <c r="BBJ6" s="162"/>
      <c r="BBK6" s="162"/>
      <c r="BBL6" s="162"/>
      <c r="BBM6" s="162"/>
      <c r="BBN6" s="162"/>
      <c r="BBO6" s="162"/>
      <c r="BBP6" s="162"/>
      <c r="BBQ6" s="162"/>
      <c r="BBR6" s="162"/>
      <c r="BBS6" s="162"/>
      <c r="BBT6" s="162"/>
      <c r="BBU6" s="162"/>
      <c r="BBV6" s="162"/>
      <c r="BBW6" s="162"/>
      <c r="BBX6" s="162"/>
      <c r="BBY6" s="162"/>
      <c r="BBZ6" s="162"/>
      <c r="BCA6" s="162"/>
      <c r="BCB6" s="162"/>
      <c r="BCC6" s="162"/>
      <c r="BCD6" s="162"/>
      <c r="BCE6" s="162"/>
      <c r="BCF6" s="162"/>
      <c r="BCG6" s="162"/>
      <c r="BCH6" s="162"/>
      <c r="BCI6" s="162"/>
      <c r="BCJ6" s="162"/>
      <c r="BCK6" s="162"/>
      <c r="BCL6" s="162"/>
      <c r="BCM6" s="162"/>
      <c r="BCN6" s="162"/>
      <c r="BCO6" s="162"/>
      <c r="BCP6" s="162"/>
      <c r="BCQ6" s="162"/>
      <c r="BCR6" s="162"/>
      <c r="BCS6" s="162"/>
      <c r="BCT6" s="162"/>
      <c r="BCU6" s="162"/>
      <c r="BCV6" s="162"/>
      <c r="BCW6" s="162"/>
      <c r="BCX6" s="162"/>
      <c r="BCY6" s="162"/>
      <c r="BCZ6" s="162"/>
      <c r="BDA6" s="162"/>
      <c r="BDB6" s="162"/>
      <c r="BDC6" s="162"/>
      <c r="BDD6" s="162"/>
      <c r="BDE6" s="162"/>
      <c r="BDF6" s="162"/>
      <c r="BDG6" s="162"/>
      <c r="BDH6" s="162"/>
      <c r="BDI6" s="162"/>
      <c r="BDJ6" s="162"/>
      <c r="BDK6" s="162"/>
      <c r="BDL6" s="162"/>
      <c r="BDM6" s="162"/>
      <c r="BDN6" s="162"/>
      <c r="BDO6" s="162"/>
      <c r="BDP6" s="162"/>
      <c r="BDQ6" s="162"/>
      <c r="BDR6" s="162"/>
      <c r="BDS6" s="162"/>
      <c r="BDT6" s="162"/>
      <c r="BDU6" s="162"/>
      <c r="BDV6" s="162"/>
      <c r="BDW6" s="162"/>
      <c r="BDX6" s="162"/>
      <c r="BDY6" s="162"/>
      <c r="BDZ6" s="162"/>
      <c r="BEA6" s="162"/>
      <c r="BEB6" s="162"/>
      <c r="BEC6" s="162"/>
      <c r="BED6" s="162"/>
      <c r="BEE6" s="162"/>
      <c r="BEF6" s="162"/>
      <c r="BEG6" s="162"/>
      <c r="BEH6" s="162"/>
      <c r="BEI6" s="162"/>
      <c r="BEJ6" s="162"/>
      <c r="BEK6" s="162"/>
      <c r="BEL6" s="162"/>
      <c r="BEM6" s="162"/>
      <c r="BEN6" s="162"/>
      <c r="BEO6" s="162"/>
      <c r="BEP6" s="162"/>
      <c r="BEQ6" s="162"/>
      <c r="BER6" s="162"/>
      <c r="BES6" s="162"/>
      <c r="BET6" s="162"/>
      <c r="BEU6" s="162"/>
      <c r="BEV6" s="162"/>
      <c r="BEW6" s="162"/>
      <c r="BEX6" s="162"/>
      <c r="BEY6" s="162"/>
      <c r="BEZ6" s="162"/>
      <c r="BFA6" s="162"/>
      <c r="BFB6" s="162"/>
      <c r="BFC6" s="162"/>
      <c r="BFD6" s="162"/>
      <c r="BFE6" s="162"/>
      <c r="BFF6" s="162"/>
      <c r="BFG6" s="162"/>
      <c r="BFH6" s="162"/>
      <c r="BFI6" s="162"/>
      <c r="BFJ6" s="162"/>
      <c r="BFK6" s="162"/>
      <c r="BFL6" s="162"/>
      <c r="BFM6" s="162"/>
      <c r="BFN6" s="162"/>
      <c r="BFO6" s="162"/>
      <c r="BFP6" s="162"/>
      <c r="BFQ6" s="162"/>
      <c r="BFR6" s="162"/>
      <c r="BFS6" s="162"/>
      <c r="BFT6" s="162"/>
      <c r="BFU6" s="162"/>
      <c r="BFV6" s="162"/>
      <c r="BFW6" s="162"/>
      <c r="BFX6" s="162"/>
      <c r="BFY6" s="162"/>
      <c r="BFZ6" s="162"/>
      <c r="BGA6" s="162"/>
      <c r="BGB6" s="162"/>
      <c r="BGC6" s="162"/>
      <c r="BGD6" s="162"/>
      <c r="BGE6" s="162"/>
      <c r="BGF6" s="162"/>
      <c r="BGG6" s="162"/>
      <c r="BGH6" s="162"/>
      <c r="BGI6" s="162"/>
      <c r="BGJ6" s="162"/>
      <c r="BGK6" s="162"/>
      <c r="BGL6" s="162"/>
      <c r="BGM6" s="162"/>
      <c r="BGN6" s="162"/>
      <c r="BGO6" s="162"/>
      <c r="BGP6" s="162"/>
      <c r="BGQ6" s="162"/>
      <c r="BGR6" s="162"/>
      <c r="BGS6" s="162"/>
      <c r="BGT6" s="162"/>
      <c r="BGU6" s="162"/>
      <c r="BGV6" s="162"/>
      <c r="BGW6" s="162"/>
      <c r="BGX6" s="162"/>
      <c r="BGY6" s="162"/>
      <c r="BGZ6" s="162"/>
      <c r="BHA6" s="162"/>
      <c r="BHB6" s="162"/>
      <c r="BHC6" s="162"/>
      <c r="BHD6" s="162"/>
      <c r="BHE6" s="162"/>
      <c r="BHF6" s="162"/>
      <c r="BHG6" s="162"/>
      <c r="BHH6" s="162"/>
      <c r="BHI6" s="162"/>
      <c r="BHJ6" s="162"/>
      <c r="BHK6" s="162"/>
      <c r="BHL6" s="162"/>
      <c r="BHM6" s="162"/>
      <c r="BHN6" s="162"/>
      <c r="BHO6" s="162"/>
      <c r="BHP6" s="162"/>
      <c r="BHQ6" s="162"/>
      <c r="BHR6" s="162"/>
      <c r="BHS6" s="162"/>
      <c r="BHT6" s="162"/>
      <c r="BHU6" s="162"/>
      <c r="BHV6" s="162"/>
      <c r="BHW6" s="162"/>
      <c r="BHX6" s="162"/>
      <c r="BHY6" s="162"/>
      <c r="BHZ6" s="162"/>
      <c r="BIA6" s="162"/>
      <c r="BIB6" s="162"/>
      <c r="BIC6" s="162"/>
      <c r="BID6" s="162"/>
      <c r="BIE6" s="162"/>
      <c r="BIF6" s="162"/>
      <c r="BIG6" s="162"/>
      <c r="BIH6" s="162"/>
      <c r="BII6" s="162"/>
      <c r="BIJ6" s="162"/>
      <c r="BIK6" s="162"/>
      <c r="BIL6" s="162"/>
      <c r="BIM6" s="162"/>
      <c r="BIN6" s="162"/>
      <c r="BIO6" s="162"/>
      <c r="BIP6" s="162"/>
      <c r="BIQ6" s="162"/>
      <c r="BIR6" s="162"/>
      <c r="BIS6" s="162"/>
      <c r="BIT6" s="162"/>
      <c r="BIU6" s="162"/>
      <c r="BIV6" s="162"/>
      <c r="BIW6" s="162"/>
      <c r="BIX6" s="162"/>
      <c r="BIY6" s="162"/>
      <c r="BIZ6" s="162"/>
      <c r="BJA6" s="162"/>
      <c r="BJB6" s="162"/>
      <c r="BJC6" s="162"/>
      <c r="BJD6" s="162"/>
      <c r="BJE6" s="162"/>
      <c r="BJF6" s="162"/>
      <c r="BJG6" s="162"/>
      <c r="BJH6" s="162"/>
      <c r="BJI6" s="162"/>
      <c r="BJJ6" s="162"/>
      <c r="BJK6" s="162"/>
      <c r="BJL6" s="162"/>
      <c r="BJM6" s="162"/>
      <c r="BJN6" s="162"/>
      <c r="BJO6" s="162"/>
      <c r="BJP6" s="162"/>
      <c r="BJQ6" s="162"/>
      <c r="BJR6" s="162"/>
      <c r="BJS6" s="162"/>
      <c r="BJT6" s="162"/>
      <c r="BJU6" s="162"/>
      <c r="BJV6" s="162"/>
      <c r="BJW6" s="162"/>
      <c r="BJX6" s="162"/>
      <c r="BJY6" s="162"/>
      <c r="BJZ6" s="162"/>
      <c r="BKA6" s="162"/>
      <c r="BKB6" s="162"/>
      <c r="BKC6" s="162"/>
      <c r="BKD6" s="162"/>
      <c r="BKE6" s="162"/>
      <c r="BKF6" s="162"/>
      <c r="BKG6" s="162"/>
      <c r="BKH6" s="162"/>
      <c r="BKI6" s="162"/>
      <c r="BKJ6" s="162"/>
      <c r="BKK6" s="162"/>
      <c r="BKL6" s="162"/>
      <c r="BKM6" s="162"/>
      <c r="BKN6" s="162"/>
      <c r="BKO6" s="162"/>
      <c r="BKP6" s="162"/>
      <c r="BKQ6" s="162"/>
      <c r="BKR6" s="162"/>
      <c r="BKS6" s="162"/>
      <c r="BKT6" s="162"/>
      <c r="BKU6" s="162"/>
      <c r="BKV6" s="162"/>
      <c r="BKW6" s="162"/>
      <c r="BKX6" s="162"/>
      <c r="BKY6" s="162"/>
      <c r="BKZ6" s="162"/>
      <c r="BLA6" s="162"/>
      <c r="BLB6" s="162"/>
      <c r="BLC6" s="162"/>
      <c r="BLD6" s="162"/>
      <c r="BLE6" s="162"/>
      <c r="BLF6" s="162"/>
      <c r="BLG6" s="162"/>
      <c r="BLH6" s="162"/>
      <c r="BLI6" s="162"/>
      <c r="BLJ6" s="162"/>
      <c r="BLK6" s="162"/>
      <c r="BLL6" s="162"/>
      <c r="BLM6" s="162"/>
      <c r="BLN6" s="162"/>
      <c r="BLO6" s="162"/>
      <c r="BLP6" s="162"/>
      <c r="BLQ6" s="162"/>
      <c r="BLR6" s="162"/>
      <c r="BLS6" s="162"/>
      <c r="BLT6" s="162"/>
      <c r="BLU6" s="162"/>
      <c r="BLV6" s="162"/>
      <c r="BLW6" s="162"/>
      <c r="BLX6" s="162"/>
      <c r="BLY6" s="162"/>
      <c r="BLZ6" s="162"/>
      <c r="BMA6" s="162"/>
      <c r="BMB6" s="162"/>
      <c r="BMC6" s="162"/>
      <c r="BMD6" s="162"/>
      <c r="BME6" s="162"/>
      <c r="BMF6" s="162"/>
      <c r="BMG6" s="162"/>
      <c r="BMH6" s="162"/>
      <c r="BMI6" s="162"/>
      <c r="BMJ6" s="162"/>
      <c r="BMK6" s="162"/>
      <c r="BML6" s="162"/>
      <c r="BMM6" s="162"/>
      <c r="BMN6" s="162"/>
      <c r="BMO6" s="162"/>
      <c r="BMP6" s="162"/>
      <c r="BMQ6" s="162"/>
      <c r="BMR6" s="162"/>
      <c r="BMS6" s="162"/>
      <c r="BMT6" s="162"/>
      <c r="BMU6" s="162"/>
      <c r="BMV6" s="162"/>
      <c r="BMW6" s="162"/>
      <c r="BMX6" s="162"/>
      <c r="BMY6" s="162"/>
      <c r="BMZ6" s="162"/>
      <c r="BNA6" s="162"/>
      <c r="BNB6" s="162"/>
      <c r="BNC6" s="162"/>
      <c r="BND6" s="162"/>
      <c r="BNE6" s="162"/>
      <c r="BNF6" s="162"/>
      <c r="BNG6" s="162"/>
      <c r="BNH6" s="162"/>
      <c r="BNI6" s="162"/>
      <c r="BNJ6" s="162"/>
      <c r="BNK6" s="162"/>
      <c r="BNL6" s="162"/>
      <c r="BNM6" s="162"/>
      <c r="BNN6" s="162"/>
      <c r="BNO6" s="162"/>
      <c r="BNP6" s="162"/>
      <c r="BNQ6" s="162"/>
      <c r="BNR6" s="162"/>
      <c r="BNS6" s="162"/>
      <c r="BNT6" s="162"/>
      <c r="BNU6" s="162"/>
      <c r="BNV6" s="162"/>
      <c r="BNW6" s="162"/>
      <c r="BNX6" s="162"/>
      <c r="BNY6" s="162"/>
      <c r="BNZ6" s="162"/>
      <c r="BOA6" s="162"/>
      <c r="BOB6" s="162"/>
      <c r="BOC6" s="162"/>
      <c r="BOD6" s="162"/>
      <c r="BOE6" s="162"/>
      <c r="BOF6" s="162"/>
      <c r="BOG6" s="162"/>
      <c r="BOH6" s="162"/>
      <c r="BOI6" s="162"/>
      <c r="BOJ6" s="162"/>
      <c r="BOK6" s="162"/>
      <c r="BOL6" s="162"/>
      <c r="BOM6" s="162"/>
      <c r="BON6" s="162"/>
      <c r="BOO6" s="162"/>
      <c r="BOP6" s="162"/>
      <c r="BOQ6" s="162"/>
      <c r="BOR6" s="162"/>
      <c r="BOS6" s="162"/>
      <c r="BOT6" s="162"/>
      <c r="BOU6" s="162"/>
      <c r="BOV6" s="162"/>
      <c r="BOW6" s="162"/>
      <c r="BOX6" s="162"/>
      <c r="BOY6" s="162"/>
      <c r="BOZ6" s="162"/>
      <c r="BPA6" s="162"/>
      <c r="BPB6" s="162"/>
      <c r="BPC6" s="162"/>
      <c r="BPD6" s="162"/>
      <c r="BPE6" s="162"/>
      <c r="BPF6" s="162"/>
      <c r="BPG6" s="162"/>
      <c r="BPH6" s="162"/>
      <c r="BPI6" s="162"/>
      <c r="BPJ6" s="162"/>
      <c r="BPK6" s="162"/>
      <c r="BPL6" s="162"/>
      <c r="BPM6" s="162"/>
      <c r="BPN6" s="162"/>
      <c r="BPO6" s="162"/>
      <c r="BPP6" s="162"/>
      <c r="BPQ6" s="162"/>
      <c r="BPR6" s="162"/>
      <c r="BPS6" s="162"/>
      <c r="BPT6" s="162"/>
      <c r="BPU6" s="162"/>
      <c r="BPV6" s="162"/>
      <c r="BPW6" s="162"/>
      <c r="BPX6" s="162"/>
      <c r="BPY6" s="162"/>
      <c r="BPZ6" s="162"/>
      <c r="BQA6" s="162"/>
      <c r="BQB6" s="162"/>
      <c r="BQC6" s="162"/>
      <c r="BQD6" s="162"/>
      <c r="BQE6" s="162"/>
      <c r="BQF6" s="162"/>
      <c r="BQG6" s="162"/>
      <c r="BQH6" s="162"/>
      <c r="BQI6" s="162"/>
      <c r="BQJ6" s="162"/>
      <c r="BQK6" s="162"/>
      <c r="BQL6" s="162"/>
      <c r="BQM6" s="162"/>
      <c r="BQN6" s="162"/>
      <c r="BQO6" s="162"/>
      <c r="BQP6" s="162"/>
      <c r="BQQ6" s="162"/>
      <c r="BQR6" s="162"/>
      <c r="BQS6" s="162"/>
      <c r="BQT6" s="162"/>
      <c r="BQU6" s="162"/>
      <c r="BQV6" s="162"/>
      <c r="BQW6" s="162"/>
      <c r="BQX6" s="162"/>
      <c r="BQY6" s="162"/>
      <c r="BQZ6" s="162"/>
      <c r="BRA6" s="162"/>
      <c r="BRB6" s="162"/>
      <c r="BRC6" s="162"/>
      <c r="BRD6" s="162"/>
      <c r="BRE6" s="162"/>
      <c r="BRF6" s="162"/>
      <c r="BRG6" s="162"/>
      <c r="BRH6" s="162"/>
      <c r="BRI6" s="162"/>
      <c r="BRJ6" s="162"/>
      <c r="BRK6" s="162"/>
      <c r="BRL6" s="162"/>
      <c r="BRM6" s="162"/>
      <c r="BRN6" s="162"/>
      <c r="BRO6" s="162"/>
      <c r="BRP6" s="162"/>
      <c r="BRQ6" s="162"/>
      <c r="BRR6" s="162"/>
      <c r="BRS6" s="162"/>
      <c r="BRT6" s="162"/>
      <c r="BRU6" s="162"/>
      <c r="BRV6" s="162"/>
      <c r="BRW6" s="162"/>
      <c r="BRX6" s="162"/>
      <c r="BRY6" s="162"/>
      <c r="BRZ6" s="162"/>
      <c r="BSA6" s="162"/>
      <c r="BSB6" s="162"/>
      <c r="BSC6" s="162"/>
      <c r="BSD6" s="162"/>
      <c r="BSE6" s="162"/>
      <c r="BSF6" s="162"/>
      <c r="BSG6" s="162"/>
      <c r="BSH6" s="162"/>
      <c r="BSI6" s="162"/>
      <c r="BSJ6" s="162"/>
      <c r="BSK6" s="162"/>
      <c r="BSL6" s="162"/>
      <c r="BSM6" s="162"/>
      <c r="BSN6" s="162"/>
      <c r="BSO6" s="162"/>
      <c r="BSP6" s="162"/>
      <c r="BSQ6" s="162"/>
      <c r="BSR6" s="162"/>
      <c r="BSS6" s="162"/>
      <c r="BST6" s="162"/>
      <c r="BSU6" s="162"/>
      <c r="BSV6" s="162"/>
      <c r="BSW6" s="162"/>
      <c r="BSX6" s="162"/>
      <c r="BSY6" s="162"/>
      <c r="BSZ6" s="162"/>
      <c r="BTA6" s="162"/>
      <c r="BTB6" s="162"/>
      <c r="BTC6" s="162"/>
      <c r="BTD6" s="162"/>
      <c r="BTE6" s="162"/>
      <c r="BTF6" s="162"/>
      <c r="BTG6" s="162"/>
      <c r="BTH6" s="162"/>
      <c r="BTI6" s="162"/>
      <c r="BTJ6" s="162"/>
      <c r="BTK6" s="162"/>
      <c r="BTL6" s="162"/>
      <c r="BTM6" s="162"/>
      <c r="BTN6" s="162"/>
      <c r="BTO6" s="162"/>
      <c r="BTP6" s="162"/>
      <c r="BTQ6" s="162"/>
      <c r="BTR6" s="162"/>
      <c r="BTS6" s="162"/>
      <c r="BTT6" s="162"/>
      <c r="BTU6" s="162"/>
      <c r="BTV6" s="162"/>
      <c r="BTW6" s="162"/>
      <c r="BTX6" s="162"/>
      <c r="BTY6" s="162"/>
      <c r="BTZ6" s="162"/>
      <c r="BUA6" s="162"/>
      <c r="BUB6" s="162"/>
      <c r="BUC6" s="162"/>
      <c r="BUD6" s="162"/>
      <c r="BUE6" s="162"/>
      <c r="BUF6" s="162"/>
      <c r="BUG6" s="162"/>
      <c r="BUH6" s="162"/>
      <c r="BUI6" s="162"/>
      <c r="BUJ6" s="162"/>
      <c r="BUK6" s="162"/>
      <c r="BUL6" s="162"/>
      <c r="BUM6" s="162"/>
      <c r="BUN6" s="162"/>
      <c r="BUO6" s="162"/>
      <c r="BUP6" s="162"/>
      <c r="BUQ6" s="162"/>
      <c r="BUR6" s="162"/>
      <c r="BUS6" s="162"/>
      <c r="BUT6" s="162"/>
      <c r="BUU6" s="162"/>
      <c r="BUV6" s="162"/>
      <c r="BUW6" s="162"/>
      <c r="BUX6" s="162"/>
      <c r="BUY6" s="162"/>
      <c r="BUZ6" s="162"/>
      <c r="BVA6" s="162"/>
      <c r="BVB6" s="162"/>
      <c r="BVC6" s="162"/>
      <c r="BVD6" s="162"/>
      <c r="BVE6" s="162"/>
      <c r="BVF6" s="162"/>
      <c r="BVG6" s="162"/>
      <c r="BVH6" s="162"/>
      <c r="BVI6" s="162"/>
      <c r="BVJ6" s="162"/>
      <c r="BVK6" s="162"/>
      <c r="BVL6" s="162"/>
      <c r="BVM6" s="162"/>
      <c r="BVN6" s="162"/>
      <c r="BVO6" s="162"/>
      <c r="BVP6" s="162"/>
      <c r="BVQ6" s="162"/>
      <c r="BVR6" s="162"/>
      <c r="BVS6" s="162"/>
      <c r="BVT6" s="162"/>
      <c r="BVU6" s="162"/>
      <c r="BVV6" s="162"/>
      <c r="BVW6" s="162"/>
      <c r="BVX6" s="162"/>
      <c r="BVY6" s="162"/>
      <c r="BVZ6" s="162"/>
      <c r="BWA6" s="162"/>
      <c r="BWB6" s="162"/>
      <c r="BWC6" s="162"/>
      <c r="BWD6" s="162"/>
      <c r="BWE6" s="162"/>
      <c r="BWF6" s="162"/>
      <c r="BWG6" s="162"/>
      <c r="BWH6" s="162"/>
      <c r="BWI6" s="162"/>
      <c r="BWJ6" s="162"/>
      <c r="BWK6" s="162"/>
      <c r="BWL6" s="162"/>
      <c r="BWM6" s="162"/>
      <c r="BWN6" s="162"/>
      <c r="BWO6" s="162"/>
      <c r="BWP6" s="162"/>
      <c r="BWQ6" s="162"/>
      <c r="BWR6" s="162"/>
      <c r="BWS6" s="162"/>
      <c r="BWT6" s="162"/>
      <c r="BWU6" s="162"/>
      <c r="BWV6" s="162"/>
      <c r="BWW6" s="162"/>
      <c r="BWX6" s="162"/>
      <c r="BWY6" s="162"/>
      <c r="BWZ6" s="162"/>
      <c r="BXA6" s="162"/>
      <c r="BXB6" s="162"/>
      <c r="BXC6" s="162"/>
      <c r="BXD6" s="162"/>
      <c r="BXE6" s="162"/>
      <c r="BXF6" s="162"/>
      <c r="BXG6" s="162"/>
      <c r="BXH6" s="162"/>
      <c r="BXI6" s="162"/>
      <c r="BXJ6" s="162"/>
      <c r="BXK6" s="162"/>
      <c r="BXL6" s="162"/>
      <c r="BXM6" s="162"/>
      <c r="BXN6" s="162"/>
      <c r="BXO6" s="162"/>
      <c r="BXP6" s="162"/>
      <c r="BXQ6" s="162"/>
      <c r="BXR6" s="162"/>
      <c r="BXS6" s="162"/>
      <c r="BXT6" s="162"/>
      <c r="BXU6" s="162"/>
      <c r="BXV6" s="162"/>
      <c r="BXW6" s="162"/>
      <c r="BXX6" s="162"/>
      <c r="BXY6" s="162"/>
      <c r="BXZ6" s="162"/>
      <c r="BYA6" s="162"/>
      <c r="BYB6" s="162"/>
      <c r="BYC6" s="162"/>
      <c r="BYD6" s="162"/>
      <c r="BYE6" s="162"/>
      <c r="BYF6" s="162"/>
      <c r="BYG6" s="162"/>
      <c r="BYH6" s="162"/>
      <c r="BYI6" s="162"/>
      <c r="BYJ6" s="162"/>
      <c r="BYK6" s="162"/>
      <c r="BYL6" s="162"/>
      <c r="BYM6" s="162"/>
      <c r="BYN6" s="162"/>
      <c r="BYO6" s="162"/>
      <c r="BYP6" s="162"/>
      <c r="BYQ6" s="162"/>
      <c r="BYR6" s="162"/>
      <c r="BYS6" s="162"/>
      <c r="BYT6" s="162"/>
      <c r="BYU6" s="162"/>
      <c r="BYV6" s="162"/>
      <c r="BYW6" s="162"/>
      <c r="BYX6" s="162"/>
      <c r="BYY6" s="162"/>
      <c r="BYZ6" s="162"/>
      <c r="BZA6" s="162"/>
      <c r="BZB6" s="162"/>
      <c r="BZC6" s="162"/>
      <c r="BZD6" s="162"/>
      <c r="BZE6" s="162"/>
      <c r="BZF6" s="162"/>
      <c r="BZG6" s="162"/>
      <c r="BZH6" s="162"/>
      <c r="BZI6" s="162"/>
      <c r="BZJ6" s="162"/>
      <c r="BZK6" s="162"/>
      <c r="BZL6" s="162"/>
      <c r="BZM6" s="162"/>
      <c r="BZN6" s="162"/>
      <c r="BZO6" s="162"/>
      <c r="BZP6" s="162"/>
      <c r="BZQ6" s="162"/>
      <c r="BZR6" s="162"/>
      <c r="BZS6" s="162"/>
      <c r="BZT6" s="162"/>
      <c r="BZU6" s="162"/>
      <c r="BZV6" s="162"/>
      <c r="BZW6" s="162"/>
      <c r="BZX6" s="162"/>
      <c r="BZY6" s="162"/>
      <c r="BZZ6" s="162"/>
      <c r="CAA6" s="162"/>
      <c r="CAB6" s="162"/>
      <c r="CAC6" s="162"/>
      <c r="CAD6" s="162"/>
      <c r="CAE6" s="162"/>
      <c r="CAF6" s="162"/>
      <c r="CAG6" s="162"/>
      <c r="CAH6" s="162"/>
      <c r="CAI6" s="162"/>
      <c r="CAJ6" s="162"/>
      <c r="CAK6" s="162"/>
      <c r="CAL6" s="162"/>
      <c r="CAM6" s="162"/>
      <c r="CAN6" s="162"/>
      <c r="CAO6" s="162"/>
      <c r="CAP6" s="162"/>
      <c r="CAQ6" s="162"/>
      <c r="CAR6" s="162"/>
      <c r="CAS6" s="162"/>
      <c r="CAT6" s="162"/>
      <c r="CAU6" s="162"/>
      <c r="CAV6" s="162"/>
      <c r="CAW6" s="162"/>
      <c r="CAX6" s="162"/>
      <c r="CAY6" s="162"/>
      <c r="CAZ6" s="162"/>
      <c r="CBA6" s="162"/>
      <c r="CBB6" s="162"/>
      <c r="CBC6" s="162"/>
      <c r="CBD6" s="162"/>
      <c r="CBE6" s="162"/>
      <c r="CBF6" s="162"/>
      <c r="CBG6" s="162"/>
      <c r="CBH6" s="162"/>
      <c r="CBI6" s="162"/>
      <c r="CBJ6" s="162"/>
      <c r="CBK6" s="162"/>
      <c r="CBL6" s="162"/>
      <c r="CBM6" s="162"/>
      <c r="CBN6" s="162"/>
      <c r="CBO6" s="162"/>
      <c r="CBP6" s="162"/>
      <c r="CBQ6" s="162"/>
      <c r="CBR6" s="162"/>
      <c r="CBS6" s="162"/>
      <c r="CBT6" s="162"/>
      <c r="CBU6" s="162"/>
      <c r="CBV6" s="162"/>
      <c r="CBW6" s="162"/>
      <c r="CBX6" s="162"/>
      <c r="CBY6" s="162"/>
      <c r="CBZ6" s="162"/>
      <c r="CCA6" s="162"/>
      <c r="CCB6" s="162"/>
      <c r="CCC6" s="162"/>
      <c r="CCD6" s="162"/>
      <c r="CCE6" s="162"/>
      <c r="CCF6" s="162"/>
      <c r="CCG6" s="162"/>
      <c r="CCH6" s="162"/>
      <c r="CCI6" s="162"/>
      <c r="CCJ6" s="162"/>
      <c r="CCK6" s="162"/>
      <c r="CCL6" s="162"/>
      <c r="CCM6" s="162"/>
      <c r="CCN6" s="162"/>
      <c r="CCO6" s="162"/>
      <c r="CCP6" s="162"/>
      <c r="CCQ6" s="162"/>
      <c r="CCR6" s="162"/>
      <c r="CCS6" s="162"/>
      <c r="CCT6" s="162"/>
      <c r="CCU6" s="162"/>
      <c r="CCV6" s="162"/>
      <c r="CCW6" s="162"/>
      <c r="CCX6" s="162"/>
      <c r="CCY6" s="162"/>
      <c r="CCZ6" s="162"/>
      <c r="CDA6" s="162"/>
      <c r="CDB6" s="162"/>
      <c r="CDC6" s="162"/>
      <c r="CDD6" s="162"/>
      <c r="CDE6" s="162"/>
      <c r="CDF6" s="162"/>
      <c r="CDG6" s="162"/>
      <c r="CDH6" s="162"/>
      <c r="CDI6" s="162"/>
      <c r="CDJ6" s="162"/>
      <c r="CDK6" s="162"/>
      <c r="CDL6" s="162"/>
      <c r="CDM6" s="162"/>
      <c r="CDN6" s="162"/>
      <c r="CDO6" s="162"/>
      <c r="CDP6" s="162"/>
      <c r="CDQ6" s="162"/>
      <c r="CDR6" s="162"/>
      <c r="CDS6" s="162"/>
      <c r="CDT6" s="162"/>
      <c r="CDU6" s="162"/>
      <c r="CDV6" s="162"/>
      <c r="CDW6" s="162"/>
      <c r="CDX6" s="162"/>
      <c r="CDY6" s="162"/>
      <c r="CDZ6" s="162"/>
      <c r="CEA6" s="162"/>
      <c r="CEB6" s="162"/>
      <c r="CEC6" s="162"/>
      <c r="CED6" s="162"/>
      <c r="CEE6" s="162"/>
      <c r="CEF6" s="162"/>
      <c r="CEG6" s="162"/>
      <c r="CEH6" s="162"/>
      <c r="CEI6" s="162"/>
      <c r="CEJ6" s="162"/>
      <c r="CEK6" s="162"/>
      <c r="CEL6" s="162"/>
      <c r="CEM6" s="162"/>
      <c r="CEN6" s="162"/>
      <c r="CEO6" s="162"/>
      <c r="CEP6" s="162"/>
      <c r="CEQ6" s="162"/>
      <c r="CER6" s="162"/>
      <c r="CES6" s="162"/>
      <c r="CET6" s="162"/>
      <c r="CEU6" s="162"/>
      <c r="CEV6" s="162"/>
      <c r="CEW6" s="162"/>
      <c r="CEX6" s="162"/>
      <c r="CEY6" s="162"/>
      <c r="CEZ6" s="162"/>
      <c r="CFA6" s="162"/>
      <c r="CFB6" s="162"/>
      <c r="CFC6" s="162"/>
      <c r="CFD6" s="162"/>
      <c r="CFE6" s="162"/>
      <c r="CFF6" s="162"/>
      <c r="CFG6" s="162"/>
      <c r="CFH6" s="162"/>
      <c r="CFI6" s="162"/>
      <c r="CFJ6" s="162"/>
      <c r="CFK6" s="162"/>
      <c r="CFL6" s="162"/>
      <c r="CFM6" s="162"/>
      <c r="CFN6" s="162"/>
      <c r="CFO6" s="162"/>
      <c r="CFP6" s="162"/>
      <c r="CFQ6" s="162"/>
      <c r="CFR6" s="162"/>
      <c r="CFS6" s="162"/>
      <c r="CFT6" s="162"/>
      <c r="CFU6" s="162"/>
      <c r="CFV6" s="162"/>
      <c r="CFW6" s="162"/>
      <c r="CFX6" s="162"/>
      <c r="CFY6" s="162"/>
      <c r="CFZ6" s="162"/>
      <c r="CGA6" s="162"/>
      <c r="CGB6" s="162"/>
      <c r="CGC6" s="162"/>
      <c r="CGD6" s="162"/>
      <c r="CGE6" s="162"/>
      <c r="CGF6" s="162"/>
      <c r="CGG6" s="162"/>
      <c r="CGH6" s="162"/>
      <c r="CGI6" s="162"/>
      <c r="CGJ6" s="162"/>
      <c r="CGK6" s="162"/>
      <c r="CGL6" s="162"/>
      <c r="CGM6" s="162"/>
      <c r="CGN6" s="162"/>
      <c r="CGO6" s="162"/>
      <c r="CGP6" s="162"/>
      <c r="CGQ6" s="162"/>
      <c r="CGR6" s="162"/>
      <c r="CGS6" s="162"/>
      <c r="CGT6" s="162"/>
      <c r="CGU6" s="162"/>
      <c r="CGV6" s="162"/>
      <c r="CGW6" s="162"/>
      <c r="CGX6" s="162"/>
      <c r="CGY6" s="162"/>
      <c r="CGZ6" s="162"/>
      <c r="CHA6" s="162"/>
      <c r="CHB6" s="162"/>
      <c r="CHC6" s="162"/>
      <c r="CHD6" s="162"/>
      <c r="CHE6" s="162"/>
      <c r="CHF6" s="162"/>
      <c r="CHG6" s="162"/>
      <c r="CHH6" s="162"/>
      <c r="CHI6" s="162"/>
      <c r="CHJ6" s="162"/>
      <c r="CHK6" s="162"/>
      <c r="CHL6" s="162"/>
      <c r="CHM6" s="162"/>
      <c r="CHN6" s="162"/>
      <c r="CHO6" s="162"/>
      <c r="CHP6" s="162"/>
      <c r="CHQ6" s="162"/>
      <c r="CHR6" s="162"/>
      <c r="CHS6" s="162"/>
      <c r="CHT6" s="162"/>
      <c r="CHU6" s="162"/>
      <c r="CHV6" s="162"/>
      <c r="CHW6" s="162"/>
      <c r="CHX6" s="162"/>
      <c r="CHY6" s="162"/>
      <c r="CHZ6" s="162"/>
      <c r="CIA6" s="162"/>
      <c r="CIB6" s="162"/>
      <c r="CIC6" s="162"/>
      <c r="CID6" s="162"/>
      <c r="CIE6" s="162"/>
      <c r="CIF6" s="162"/>
      <c r="CIG6" s="162"/>
      <c r="CIH6" s="162"/>
      <c r="CII6" s="162"/>
      <c r="CIJ6" s="162"/>
      <c r="CIK6" s="162"/>
      <c r="CIL6" s="162"/>
      <c r="CIM6" s="162"/>
      <c r="CIN6" s="162"/>
      <c r="CIO6" s="162"/>
      <c r="CIP6" s="162"/>
      <c r="CIQ6" s="162"/>
      <c r="CIR6" s="162"/>
      <c r="CIS6" s="162"/>
      <c r="CIT6" s="162"/>
      <c r="CIU6" s="162"/>
      <c r="CIV6" s="162"/>
      <c r="CIW6" s="162"/>
      <c r="CIX6" s="162"/>
      <c r="CIY6" s="162"/>
      <c r="CIZ6" s="162"/>
      <c r="CJA6" s="162"/>
      <c r="CJB6" s="162"/>
      <c r="CJC6" s="162"/>
      <c r="CJD6" s="162"/>
      <c r="CJE6" s="162"/>
      <c r="CJF6" s="162"/>
      <c r="CJG6" s="162"/>
      <c r="CJH6" s="162"/>
      <c r="CJI6" s="162"/>
      <c r="CJJ6" s="162"/>
      <c r="CJK6" s="162"/>
      <c r="CJL6" s="162"/>
      <c r="CJM6" s="162"/>
      <c r="CJN6" s="162"/>
      <c r="CJO6" s="162"/>
      <c r="CJP6" s="162"/>
      <c r="CJQ6" s="162"/>
      <c r="CJR6" s="162"/>
      <c r="CJS6" s="162"/>
      <c r="CJT6" s="162"/>
      <c r="CJU6" s="162"/>
      <c r="CJV6" s="162"/>
      <c r="CJW6" s="162"/>
      <c r="CJX6" s="162"/>
      <c r="CJY6" s="162"/>
      <c r="CJZ6" s="162"/>
      <c r="CKA6" s="162"/>
      <c r="CKB6" s="162"/>
      <c r="CKC6" s="162"/>
      <c r="CKD6" s="162"/>
      <c r="CKE6" s="162"/>
      <c r="CKF6" s="162"/>
      <c r="CKG6" s="162"/>
      <c r="CKH6" s="162"/>
      <c r="CKI6" s="162"/>
      <c r="CKJ6" s="162"/>
      <c r="CKK6" s="162"/>
      <c r="CKL6" s="162"/>
      <c r="CKM6" s="162"/>
      <c r="CKN6" s="162"/>
      <c r="CKO6" s="162"/>
      <c r="CKP6" s="162"/>
      <c r="CKQ6" s="162"/>
      <c r="CKR6" s="162"/>
      <c r="CKS6" s="162"/>
      <c r="CKT6" s="162"/>
      <c r="CKU6" s="162"/>
      <c r="CKV6" s="162"/>
      <c r="CKW6" s="162"/>
      <c r="CKX6" s="162"/>
      <c r="CKY6" s="162"/>
      <c r="CKZ6" s="162"/>
      <c r="CLA6" s="162"/>
      <c r="CLB6" s="162"/>
      <c r="CLC6" s="162"/>
      <c r="CLD6" s="162"/>
      <c r="CLE6" s="162"/>
      <c r="CLF6" s="162"/>
      <c r="CLG6" s="162"/>
      <c r="CLH6" s="162"/>
      <c r="CLI6" s="162"/>
      <c r="CLJ6" s="162"/>
      <c r="CLK6" s="162"/>
      <c r="CLL6" s="162"/>
      <c r="CLM6" s="162"/>
      <c r="CLN6" s="162"/>
      <c r="CLO6" s="162"/>
      <c r="CLP6" s="162"/>
      <c r="CLQ6" s="162"/>
      <c r="CLR6" s="162"/>
      <c r="CLS6" s="162"/>
      <c r="CLT6" s="162"/>
      <c r="CLU6" s="162"/>
      <c r="CLV6" s="162"/>
      <c r="CLW6" s="162"/>
      <c r="CLX6" s="162"/>
      <c r="CLY6" s="162"/>
      <c r="CLZ6" s="162"/>
      <c r="CMA6" s="162"/>
      <c r="CMB6" s="162"/>
      <c r="CMC6" s="162"/>
      <c r="CMD6" s="162"/>
      <c r="CME6" s="162"/>
      <c r="CMF6" s="162"/>
      <c r="CMG6" s="162"/>
      <c r="CMH6" s="162"/>
      <c r="CMI6" s="162"/>
      <c r="CMJ6" s="162"/>
      <c r="CMK6" s="162"/>
      <c r="CML6" s="162"/>
      <c r="CMM6" s="162"/>
      <c r="CMN6" s="162"/>
      <c r="CMO6" s="162"/>
      <c r="CMP6" s="162"/>
      <c r="CMQ6" s="162"/>
      <c r="CMR6" s="162"/>
      <c r="CMS6" s="162"/>
      <c r="CMT6" s="162"/>
      <c r="CMU6" s="162"/>
      <c r="CMV6" s="162"/>
      <c r="CMW6" s="162"/>
      <c r="CMX6" s="162"/>
      <c r="CMY6" s="162"/>
      <c r="CMZ6" s="162"/>
      <c r="CNA6" s="162"/>
      <c r="CNB6" s="162"/>
      <c r="CNC6" s="162"/>
      <c r="CND6" s="162"/>
      <c r="CNE6" s="162"/>
      <c r="CNF6" s="162"/>
      <c r="CNG6" s="162"/>
      <c r="CNH6" s="162"/>
      <c r="CNI6" s="162"/>
      <c r="CNJ6" s="162"/>
      <c r="CNK6" s="162"/>
      <c r="CNL6" s="162"/>
      <c r="CNM6" s="162"/>
      <c r="CNN6" s="162"/>
      <c r="CNO6" s="162"/>
      <c r="CNP6" s="162"/>
      <c r="CNQ6" s="162"/>
      <c r="CNR6" s="162"/>
      <c r="CNS6" s="162"/>
      <c r="CNT6" s="162"/>
      <c r="CNU6" s="162"/>
      <c r="CNV6" s="162"/>
      <c r="CNW6" s="162"/>
      <c r="CNX6" s="162"/>
      <c r="CNY6" s="162"/>
      <c r="CNZ6" s="162"/>
      <c r="COA6" s="162"/>
      <c r="COB6" s="162"/>
      <c r="COC6" s="162"/>
      <c r="COD6" s="162"/>
      <c r="COE6" s="162"/>
      <c r="COF6" s="162"/>
      <c r="COG6" s="162"/>
      <c r="COH6" s="162"/>
      <c r="COI6" s="162"/>
      <c r="COJ6" s="162"/>
      <c r="COK6" s="162"/>
      <c r="COL6" s="162"/>
      <c r="COM6" s="162"/>
      <c r="CON6" s="162"/>
      <c r="COO6" s="162"/>
      <c r="COP6" s="162"/>
      <c r="COQ6" s="162"/>
      <c r="COR6" s="162"/>
      <c r="COS6" s="162"/>
      <c r="COT6" s="162"/>
      <c r="COU6" s="162"/>
      <c r="COV6" s="162"/>
      <c r="COW6" s="162"/>
      <c r="COX6" s="162"/>
      <c r="COY6" s="162"/>
      <c r="COZ6" s="162"/>
      <c r="CPA6" s="162"/>
      <c r="CPB6" s="162"/>
      <c r="CPC6" s="162"/>
      <c r="CPD6" s="162"/>
      <c r="CPE6" s="162"/>
      <c r="CPF6" s="162"/>
      <c r="CPG6" s="162"/>
      <c r="CPH6" s="162"/>
      <c r="CPI6" s="162"/>
      <c r="CPJ6" s="162"/>
      <c r="CPK6" s="162"/>
      <c r="CPL6" s="162"/>
      <c r="CPM6" s="162"/>
      <c r="CPN6" s="162"/>
      <c r="CPO6" s="162"/>
      <c r="CPP6" s="162"/>
      <c r="CPQ6" s="162"/>
      <c r="CPR6" s="162"/>
      <c r="CPS6" s="162"/>
      <c r="CPT6" s="162"/>
      <c r="CPU6" s="162"/>
      <c r="CPV6" s="162"/>
      <c r="CPW6" s="162"/>
      <c r="CPX6" s="162"/>
      <c r="CPY6" s="162"/>
      <c r="CPZ6" s="162"/>
      <c r="CQA6" s="162"/>
      <c r="CQB6" s="162"/>
      <c r="CQC6" s="162"/>
      <c r="CQD6" s="162"/>
      <c r="CQE6" s="162"/>
      <c r="CQF6" s="162"/>
      <c r="CQG6" s="162"/>
      <c r="CQH6" s="162"/>
      <c r="CQI6" s="162"/>
      <c r="CQJ6" s="162"/>
      <c r="CQK6" s="162"/>
      <c r="CQL6" s="162"/>
      <c r="CQM6" s="162"/>
      <c r="CQN6" s="162"/>
      <c r="CQO6" s="162"/>
      <c r="CQP6" s="162"/>
      <c r="CQQ6" s="162"/>
      <c r="CQR6" s="162"/>
      <c r="CQS6" s="162"/>
      <c r="CQT6" s="162"/>
      <c r="CQU6" s="162"/>
      <c r="CQV6" s="162"/>
      <c r="CQW6" s="162"/>
      <c r="CQX6" s="162"/>
      <c r="CQY6" s="162"/>
      <c r="CQZ6" s="162"/>
      <c r="CRA6" s="162"/>
      <c r="CRB6" s="162"/>
      <c r="CRC6" s="162"/>
      <c r="CRD6" s="162"/>
      <c r="CRE6" s="162"/>
      <c r="CRF6" s="162"/>
      <c r="CRG6" s="162"/>
      <c r="CRH6" s="162"/>
      <c r="CRI6" s="162"/>
      <c r="CRJ6" s="162"/>
      <c r="CRK6" s="162"/>
      <c r="CRL6" s="162"/>
      <c r="CRM6" s="162"/>
      <c r="CRN6" s="162"/>
      <c r="CRO6" s="162"/>
      <c r="CRP6" s="162"/>
      <c r="CRQ6" s="162"/>
      <c r="CRR6" s="162"/>
      <c r="CRS6" s="162"/>
      <c r="CRT6" s="162"/>
      <c r="CRU6" s="162"/>
      <c r="CRV6" s="162"/>
      <c r="CRW6" s="162"/>
      <c r="CRX6" s="162"/>
      <c r="CRY6" s="162"/>
      <c r="CRZ6" s="162"/>
      <c r="CSA6" s="162"/>
      <c r="CSB6" s="162"/>
      <c r="CSC6" s="162"/>
      <c r="CSD6" s="162"/>
      <c r="CSE6" s="162"/>
      <c r="CSF6" s="162"/>
      <c r="CSG6" s="162"/>
      <c r="CSH6" s="162"/>
      <c r="CSI6" s="162"/>
      <c r="CSJ6" s="162"/>
      <c r="CSK6" s="162"/>
      <c r="CSL6" s="162"/>
      <c r="CSM6" s="162"/>
      <c r="CSN6" s="162"/>
      <c r="CSO6" s="162"/>
      <c r="CSP6" s="162"/>
      <c r="CSQ6" s="162"/>
      <c r="CSR6" s="162"/>
      <c r="CSS6" s="162"/>
      <c r="CST6" s="162"/>
      <c r="CSU6" s="162"/>
      <c r="CSV6" s="162"/>
      <c r="CSW6" s="162"/>
      <c r="CSX6" s="162"/>
      <c r="CSY6" s="162"/>
      <c r="CSZ6" s="162"/>
      <c r="CTA6" s="162"/>
      <c r="CTB6" s="162"/>
      <c r="CTC6" s="162"/>
      <c r="CTD6" s="162"/>
      <c r="CTE6" s="162"/>
      <c r="CTF6" s="162"/>
      <c r="CTG6" s="162"/>
      <c r="CTH6" s="162"/>
      <c r="CTI6" s="162"/>
      <c r="CTJ6" s="162"/>
      <c r="CTK6" s="162"/>
      <c r="CTL6" s="162"/>
      <c r="CTM6" s="162"/>
      <c r="CTN6" s="162"/>
      <c r="CTO6" s="162"/>
      <c r="CTP6" s="162"/>
      <c r="CTQ6" s="162"/>
      <c r="CTR6" s="162"/>
      <c r="CTS6" s="162"/>
      <c r="CTT6" s="162"/>
      <c r="CTU6" s="162"/>
      <c r="CTV6" s="162"/>
      <c r="CTW6" s="162"/>
      <c r="CTX6" s="162"/>
      <c r="CTY6" s="162"/>
      <c r="CTZ6" s="162"/>
      <c r="CUA6" s="162"/>
      <c r="CUB6" s="162"/>
      <c r="CUC6" s="162"/>
      <c r="CUD6" s="162"/>
      <c r="CUE6" s="162"/>
      <c r="CUF6" s="162"/>
      <c r="CUG6" s="162"/>
      <c r="CUH6" s="162"/>
      <c r="CUI6" s="162"/>
      <c r="CUJ6" s="162"/>
      <c r="CUK6" s="162"/>
      <c r="CUL6" s="162"/>
      <c r="CUM6" s="162"/>
      <c r="CUN6" s="162"/>
      <c r="CUO6" s="162"/>
      <c r="CUP6" s="162"/>
      <c r="CUQ6" s="162"/>
      <c r="CUR6" s="162"/>
      <c r="CUS6" s="162"/>
      <c r="CUT6" s="162"/>
      <c r="CUU6" s="162"/>
      <c r="CUV6" s="162"/>
      <c r="CUW6" s="162"/>
      <c r="CUX6" s="162"/>
      <c r="CUY6" s="162"/>
      <c r="CUZ6" s="162"/>
      <c r="CVA6" s="162"/>
      <c r="CVB6" s="162"/>
      <c r="CVC6" s="162"/>
      <c r="CVD6" s="162"/>
      <c r="CVE6" s="162"/>
      <c r="CVF6" s="162"/>
      <c r="CVG6" s="162"/>
      <c r="CVH6" s="162"/>
      <c r="CVI6" s="162"/>
      <c r="CVJ6" s="162"/>
      <c r="CVK6" s="162"/>
      <c r="CVL6" s="162"/>
      <c r="CVM6" s="162"/>
      <c r="CVN6" s="162"/>
      <c r="CVO6" s="162"/>
      <c r="CVP6" s="162"/>
      <c r="CVQ6" s="162"/>
      <c r="CVR6" s="162"/>
      <c r="CVS6" s="162"/>
      <c r="CVT6" s="162"/>
      <c r="CVU6" s="162"/>
      <c r="CVV6" s="162"/>
      <c r="CVW6" s="162"/>
      <c r="CVX6" s="162"/>
      <c r="CVY6" s="162"/>
      <c r="CVZ6" s="162"/>
      <c r="CWA6" s="162"/>
      <c r="CWB6" s="162"/>
      <c r="CWC6" s="162"/>
      <c r="CWD6" s="162"/>
      <c r="CWE6" s="162"/>
      <c r="CWF6" s="162"/>
      <c r="CWG6" s="162"/>
      <c r="CWH6" s="162"/>
      <c r="CWI6" s="162"/>
      <c r="CWJ6" s="162"/>
      <c r="CWK6" s="162"/>
      <c r="CWL6" s="162"/>
      <c r="CWM6" s="162"/>
      <c r="CWN6" s="162"/>
      <c r="CWO6" s="162"/>
      <c r="CWP6" s="162"/>
      <c r="CWQ6" s="162"/>
      <c r="CWR6" s="162"/>
      <c r="CWS6" s="162"/>
      <c r="CWT6" s="162"/>
      <c r="CWU6" s="162"/>
      <c r="CWV6" s="162"/>
      <c r="CWW6" s="162"/>
      <c r="CWX6" s="162"/>
      <c r="CWY6" s="162"/>
      <c r="CWZ6" s="162"/>
      <c r="CXA6" s="162"/>
      <c r="CXB6" s="162"/>
      <c r="CXC6" s="162"/>
      <c r="CXD6" s="162"/>
      <c r="CXE6" s="162"/>
      <c r="CXF6" s="162"/>
      <c r="CXG6" s="162"/>
      <c r="CXH6" s="162"/>
      <c r="CXI6" s="162"/>
      <c r="CXJ6" s="162"/>
      <c r="CXK6" s="162"/>
      <c r="CXL6" s="162"/>
      <c r="CXM6" s="162"/>
      <c r="CXN6" s="162"/>
      <c r="CXO6" s="162"/>
      <c r="CXP6" s="162"/>
      <c r="CXQ6" s="162"/>
      <c r="CXR6" s="162"/>
      <c r="CXS6" s="162"/>
      <c r="CXT6" s="162"/>
      <c r="CXU6" s="162"/>
      <c r="CXV6" s="162"/>
      <c r="CXW6" s="162"/>
      <c r="CXX6" s="162"/>
      <c r="CXY6" s="162"/>
      <c r="CXZ6" s="162"/>
      <c r="CYA6" s="162"/>
      <c r="CYB6" s="162"/>
      <c r="CYC6" s="162"/>
      <c r="CYD6" s="162"/>
      <c r="CYE6" s="162"/>
      <c r="CYF6" s="162"/>
      <c r="CYG6" s="162"/>
      <c r="CYH6" s="162"/>
      <c r="CYI6" s="162"/>
      <c r="CYJ6" s="162"/>
      <c r="CYK6" s="162"/>
      <c r="CYL6" s="162"/>
      <c r="CYM6" s="162"/>
      <c r="CYN6" s="162"/>
      <c r="CYO6" s="162"/>
      <c r="CYP6" s="162"/>
      <c r="CYQ6" s="162"/>
      <c r="CYR6" s="162"/>
      <c r="CYS6" s="162"/>
      <c r="CYT6" s="162"/>
      <c r="CYU6" s="162"/>
      <c r="CYV6" s="162"/>
      <c r="CYW6" s="162"/>
      <c r="CYX6" s="162"/>
      <c r="CYY6" s="162"/>
      <c r="CYZ6" s="162"/>
      <c r="CZA6" s="162"/>
      <c r="CZB6" s="162"/>
      <c r="CZC6" s="162"/>
      <c r="CZD6" s="162"/>
      <c r="CZE6" s="162"/>
      <c r="CZF6" s="162"/>
      <c r="CZG6" s="162"/>
      <c r="CZH6" s="162"/>
      <c r="CZI6" s="162"/>
      <c r="CZJ6" s="162"/>
      <c r="CZK6" s="162"/>
      <c r="CZL6" s="162"/>
      <c r="CZM6" s="162"/>
      <c r="CZN6" s="162"/>
      <c r="CZO6" s="162"/>
      <c r="CZP6" s="162"/>
      <c r="CZQ6" s="162"/>
      <c r="CZR6" s="162"/>
      <c r="CZS6" s="162"/>
      <c r="CZT6" s="162"/>
      <c r="CZU6" s="162"/>
      <c r="CZV6" s="162"/>
      <c r="CZW6" s="162"/>
      <c r="CZX6" s="162"/>
      <c r="CZY6" s="162"/>
      <c r="CZZ6" s="162"/>
      <c r="DAA6" s="162"/>
      <c r="DAB6" s="162"/>
      <c r="DAC6" s="162"/>
      <c r="DAD6" s="162"/>
      <c r="DAE6" s="162"/>
      <c r="DAF6" s="162"/>
      <c r="DAG6" s="162"/>
      <c r="DAH6" s="162"/>
      <c r="DAI6" s="162"/>
      <c r="DAJ6" s="162"/>
      <c r="DAK6" s="162"/>
      <c r="DAL6" s="162"/>
      <c r="DAM6" s="162"/>
      <c r="DAN6" s="162"/>
      <c r="DAO6" s="162"/>
      <c r="DAP6" s="162"/>
      <c r="DAQ6" s="162"/>
      <c r="DAR6" s="162"/>
      <c r="DAS6" s="162"/>
      <c r="DAT6" s="162"/>
      <c r="DAU6" s="162"/>
      <c r="DAV6" s="162"/>
      <c r="DAW6" s="162"/>
      <c r="DAX6" s="162"/>
      <c r="DAY6" s="162"/>
      <c r="DAZ6" s="162"/>
      <c r="DBA6" s="162"/>
      <c r="DBB6" s="162"/>
      <c r="DBC6" s="162"/>
      <c r="DBD6" s="162"/>
      <c r="DBE6" s="162"/>
      <c r="DBF6" s="162"/>
      <c r="DBG6" s="162"/>
      <c r="DBH6" s="162"/>
      <c r="DBI6" s="162"/>
      <c r="DBJ6" s="162"/>
      <c r="DBK6" s="162"/>
      <c r="DBL6" s="162"/>
      <c r="DBM6" s="162"/>
      <c r="DBN6" s="162"/>
      <c r="DBO6" s="162"/>
      <c r="DBP6" s="162"/>
      <c r="DBQ6" s="162"/>
      <c r="DBR6" s="162"/>
      <c r="DBS6" s="162"/>
      <c r="DBT6" s="162"/>
      <c r="DBU6" s="162"/>
      <c r="DBV6" s="162"/>
      <c r="DBW6" s="162"/>
      <c r="DBX6" s="162"/>
      <c r="DBY6" s="162"/>
      <c r="DBZ6" s="162"/>
      <c r="DCA6" s="162"/>
      <c r="DCB6" s="162"/>
      <c r="DCC6" s="162"/>
      <c r="DCD6" s="162"/>
      <c r="DCE6" s="162"/>
      <c r="DCF6" s="162"/>
      <c r="DCG6" s="162"/>
      <c r="DCH6" s="162"/>
      <c r="DCI6" s="162"/>
      <c r="DCJ6" s="162"/>
      <c r="DCK6" s="162"/>
      <c r="DCL6" s="162"/>
      <c r="DCM6" s="162"/>
      <c r="DCN6" s="162"/>
      <c r="DCO6" s="162"/>
      <c r="DCP6" s="162"/>
      <c r="DCQ6" s="162"/>
      <c r="DCR6" s="162"/>
      <c r="DCS6" s="162"/>
      <c r="DCT6" s="162"/>
      <c r="DCU6" s="162"/>
      <c r="DCV6" s="162"/>
      <c r="DCW6" s="162"/>
      <c r="DCX6" s="162"/>
      <c r="DCY6" s="162"/>
      <c r="DCZ6" s="162"/>
      <c r="DDA6" s="162"/>
      <c r="DDB6" s="162"/>
      <c r="DDC6" s="162"/>
      <c r="DDD6" s="162"/>
      <c r="DDE6" s="162"/>
      <c r="DDF6" s="162"/>
      <c r="DDG6" s="162"/>
      <c r="DDH6" s="162"/>
      <c r="DDI6" s="162"/>
      <c r="DDJ6" s="162"/>
      <c r="DDK6" s="162"/>
      <c r="DDL6" s="162"/>
      <c r="DDM6" s="162"/>
      <c r="DDN6" s="162"/>
      <c r="DDO6" s="162"/>
      <c r="DDP6" s="162"/>
      <c r="DDQ6" s="162"/>
      <c r="DDR6" s="162"/>
      <c r="DDS6" s="162"/>
      <c r="DDT6" s="162"/>
      <c r="DDU6" s="162"/>
      <c r="DDV6" s="162"/>
      <c r="DDW6" s="162"/>
      <c r="DDX6" s="162"/>
      <c r="DDY6" s="162"/>
      <c r="DDZ6" s="162"/>
      <c r="DEA6" s="162"/>
      <c r="DEB6" s="162"/>
      <c r="DEC6" s="162"/>
      <c r="DED6" s="162"/>
      <c r="DEE6" s="162"/>
      <c r="DEF6" s="162"/>
      <c r="DEG6" s="162"/>
      <c r="DEH6" s="162"/>
      <c r="DEI6" s="162"/>
      <c r="DEJ6" s="162"/>
      <c r="DEK6" s="162"/>
      <c r="DEL6" s="162"/>
      <c r="DEM6" s="162"/>
      <c r="DEN6" s="162"/>
      <c r="DEO6" s="162"/>
      <c r="DEP6" s="162"/>
      <c r="DEQ6" s="162"/>
      <c r="DER6" s="162"/>
      <c r="DES6" s="162"/>
      <c r="DET6" s="162"/>
      <c r="DEU6" s="162"/>
      <c r="DEV6" s="162"/>
      <c r="DEW6" s="162"/>
      <c r="DEX6" s="162"/>
      <c r="DEY6" s="162"/>
      <c r="DEZ6" s="162"/>
      <c r="DFA6" s="162"/>
      <c r="DFB6" s="162"/>
      <c r="DFC6" s="162"/>
      <c r="DFD6" s="162"/>
      <c r="DFE6" s="162"/>
      <c r="DFF6" s="162"/>
      <c r="DFG6" s="162"/>
      <c r="DFH6" s="162"/>
      <c r="DFI6" s="162"/>
      <c r="DFJ6" s="162"/>
      <c r="DFK6" s="162"/>
      <c r="DFL6" s="162"/>
      <c r="DFM6" s="162"/>
      <c r="DFN6" s="162"/>
      <c r="DFO6" s="162"/>
      <c r="DFP6" s="162"/>
      <c r="DFQ6" s="162"/>
      <c r="DFR6" s="162"/>
      <c r="DFS6" s="162"/>
      <c r="DFT6" s="162"/>
      <c r="DFU6" s="162"/>
      <c r="DFV6" s="162"/>
      <c r="DFW6" s="162"/>
      <c r="DFX6" s="162"/>
      <c r="DFY6" s="162"/>
      <c r="DFZ6" s="162"/>
      <c r="DGA6" s="162"/>
      <c r="DGB6" s="162"/>
      <c r="DGC6" s="162"/>
      <c r="DGD6" s="162"/>
      <c r="DGE6" s="162"/>
      <c r="DGF6" s="162"/>
      <c r="DGG6" s="162"/>
      <c r="DGH6" s="162"/>
      <c r="DGI6" s="162"/>
      <c r="DGJ6" s="162"/>
      <c r="DGK6" s="162"/>
      <c r="DGL6" s="162"/>
      <c r="DGM6" s="162"/>
      <c r="DGN6" s="162"/>
      <c r="DGO6" s="162"/>
      <c r="DGP6" s="162"/>
      <c r="DGQ6" s="162"/>
      <c r="DGR6" s="162"/>
      <c r="DGS6" s="162"/>
      <c r="DGT6" s="162"/>
      <c r="DGU6" s="162"/>
      <c r="DGV6" s="162"/>
      <c r="DGW6" s="162"/>
      <c r="DGX6" s="162"/>
      <c r="DGY6" s="162"/>
      <c r="DGZ6" s="162"/>
      <c r="DHA6" s="162"/>
      <c r="DHB6" s="162"/>
      <c r="DHC6" s="162"/>
      <c r="DHD6" s="162"/>
      <c r="DHE6" s="162"/>
      <c r="DHF6" s="162"/>
      <c r="DHG6" s="162"/>
      <c r="DHH6" s="162"/>
      <c r="DHI6" s="162"/>
      <c r="DHJ6" s="162"/>
      <c r="DHK6" s="162"/>
      <c r="DHL6" s="162"/>
      <c r="DHM6" s="162"/>
      <c r="DHN6" s="162"/>
      <c r="DHO6" s="162"/>
      <c r="DHP6" s="162"/>
      <c r="DHQ6" s="162"/>
      <c r="DHR6" s="162"/>
      <c r="DHS6" s="162"/>
      <c r="DHT6" s="162"/>
      <c r="DHU6" s="162"/>
      <c r="DHV6" s="162"/>
      <c r="DHW6" s="162"/>
      <c r="DHX6" s="162"/>
      <c r="DHY6" s="162"/>
      <c r="DHZ6" s="162"/>
      <c r="DIA6" s="162"/>
      <c r="DIB6" s="162"/>
      <c r="DIC6" s="162"/>
      <c r="DID6" s="162"/>
      <c r="DIE6" s="162"/>
      <c r="DIF6" s="162"/>
      <c r="DIG6" s="162"/>
      <c r="DIH6" s="162"/>
      <c r="DII6" s="162"/>
      <c r="DIJ6" s="162"/>
      <c r="DIK6" s="162"/>
      <c r="DIL6" s="162"/>
      <c r="DIM6" s="162"/>
      <c r="DIN6" s="162"/>
      <c r="DIO6" s="162"/>
      <c r="DIP6" s="162"/>
      <c r="DIQ6" s="162"/>
      <c r="DIR6" s="162"/>
      <c r="DIS6" s="162"/>
      <c r="DIT6" s="162"/>
      <c r="DIU6" s="162"/>
      <c r="DIV6" s="162"/>
      <c r="DIW6" s="162"/>
      <c r="DIX6" s="162"/>
      <c r="DIY6" s="162"/>
      <c r="DIZ6" s="162"/>
      <c r="DJA6" s="162"/>
      <c r="DJB6" s="162"/>
      <c r="DJC6" s="162"/>
      <c r="DJD6" s="162"/>
      <c r="DJE6" s="162"/>
      <c r="DJF6" s="162"/>
      <c r="DJG6" s="162"/>
      <c r="DJH6" s="162"/>
      <c r="DJI6" s="162"/>
      <c r="DJJ6" s="162"/>
      <c r="DJK6" s="162"/>
      <c r="DJL6" s="162"/>
      <c r="DJM6" s="162"/>
      <c r="DJN6" s="162"/>
      <c r="DJO6" s="162"/>
      <c r="DJP6" s="162"/>
      <c r="DJQ6" s="162"/>
      <c r="DJR6" s="162"/>
      <c r="DJS6" s="162"/>
      <c r="DJT6" s="162"/>
      <c r="DJU6" s="162"/>
      <c r="DJV6" s="162"/>
      <c r="DJW6" s="162"/>
      <c r="DJX6" s="162"/>
      <c r="DJY6" s="162"/>
      <c r="DJZ6" s="162"/>
      <c r="DKA6" s="162"/>
      <c r="DKB6" s="162"/>
      <c r="DKC6" s="162"/>
      <c r="DKD6" s="162"/>
      <c r="DKE6" s="162"/>
      <c r="DKF6" s="162"/>
      <c r="DKG6" s="162"/>
      <c r="DKH6" s="162"/>
      <c r="DKI6" s="162"/>
      <c r="DKJ6" s="162"/>
      <c r="DKK6" s="162"/>
      <c r="DKL6" s="162"/>
      <c r="DKM6" s="162"/>
      <c r="DKN6" s="162"/>
      <c r="DKO6" s="162"/>
      <c r="DKP6" s="162"/>
      <c r="DKQ6" s="162"/>
      <c r="DKR6" s="162"/>
      <c r="DKS6" s="162"/>
      <c r="DKT6" s="162"/>
      <c r="DKU6" s="162"/>
      <c r="DKV6" s="162"/>
      <c r="DKW6" s="162"/>
      <c r="DKX6" s="162"/>
      <c r="DKY6" s="162"/>
      <c r="DKZ6" s="162"/>
      <c r="DLA6" s="162"/>
      <c r="DLB6" s="162"/>
      <c r="DLC6" s="162"/>
      <c r="DLD6" s="162"/>
      <c r="DLE6" s="162"/>
      <c r="DLF6" s="162"/>
      <c r="DLG6" s="162"/>
      <c r="DLH6" s="162"/>
      <c r="DLI6" s="162"/>
      <c r="DLJ6" s="162"/>
      <c r="DLK6" s="162"/>
      <c r="DLL6" s="162"/>
      <c r="DLM6" s="162"/>
      <c r="DLN6" s="162"/>
      <c r="DLO6" s="162"/>
      <c r="DLP6" s="162"/>
      <c r="DLQ6" s="162"/>
      <c r="DLR6" s="162"/>
      <c r="DLS6" s="162"/>
      <c r="DLT6" s="162"/>
      <c r="DLU6" s="162"/>
      <c r="DLV6" s="162"/>
      <c r="DLW6" s="162"/>
      <c r="DLX6" s="162"/>
      <c r="DLY6" s="162"/>
      <c r="DLZ6" s="162"/>
      <c r="DMA6" s="162"/>
      <c r="DMB6" s="162"/>
      <c r="DMC6" s="162"/>
      <c r="DMD6" s="162"/>
      <c r="DME6" s="162"/>
      <c r="DMF6" s="162"/>
      <c r="DMG6" s="162"/>
      <c r="DMH6" s="162"/>
      <c r="DMI6" s="162"/>
      <c r="DMJ6" s="162"/>
      <c r="DMK6" s="162"/>
      <c r="DML6" s="162"/>
      <c r="DMM6" s="162"/>
      <c r="DMN6" s="162"/>
      <c r="DMO6" s="162"/>
      <c r="DMP6" s="162"/>
      <c r="DMQ6" s="162"/>
      <c r="DMR6" s="162"/>
      <c r="DMS6" s="162"/>
      <c r="DMT6" s="162"/>
      <c r="DMU6" s="162"/>
      <c r="DMV6" s="162"/>
      <c r="DMW6" s="162"/>
      <c r="DMX6" s="162"/>
      <c r="DMY6" s="162"/>
      <c r="DMZ6" s="162"/>
      <c r="DNA6" s="162"/>
      <c r="DNB6" s="162"/>
      <c r="DNC6" s="162"/>
      <c r="DND6" s="162"/>
      <c r="DNE6" s="162"/>
      <c r="DNF6" s="162"/>
      <c r="DNG6" s="162"/>
      <c r="DNH6" s="162"/>
      <c r="DNI6" s="162"/>
      <c r="DNJ6" s="162"/>
      <c r="DNK6" s="162"/>
      <c r="DNL6" s="162"/>
      <c r="DNM6" s="162"/>
      <c r="DNN6" s="162"/>
      <c r="DNO6" s="162"/>
      <c r="DNP6" s="162"/>
      <c r="DNQ6" s="162"/>
      <c r="DNR6" s="162"/>
      <c r="DNS6" s="162"/>
      <c r="DNT6" s="162"/>
      <c r="DNU6" s="162"/>
      <c r="DNV6" s="162"/>
      <c r="DNW6" s="162"/>
      <c r="DNX6" s="162"/>
      <c r="DNY6" s="162"/>
      <c r="DNZ6" s="162"/>
      <c r="DOA6" s="162"/>
      <c r="DOB6" s="162"/>
      <c r="DOC6" s="162"/>
      <c r="DOD6" s="162"/>
      <c r="DOE6" s="162"/>
      <c r="DOF6" s="162"/>
      <c r="DOG6" s="162"/>
      <c r="DOH6" s="162"/>
      <c r="DOI6" s="162"/>
      <c r="DOJ6" s="162"/>
      <c r="DOK6" s="162"/>
      <c r="DOL6" s="162"/>
      <c r="DOM6" s="162"/>
      <c r="DON6" s="162"/>
      <c r="DOO6" s="162"/>
      <c r="DOP6" s="162"/>
      <c r="DOQ6" s="162"/>
      <c r="DOR6" s="162"/>
      <c r="DOS6" s="162"/>
      <c r="DOT6" s="162"/>
      <c r="DOU6" s="162"/>
      <c r="DOV6" s="162"/>
      <c r="DOW6" s="162"/>
      <c r="DOX6" s="162"/>
      <c r="DOY6" s="162"/>
      <c r="DOZ6" s="162"/>
      <c r="DPA6" s="162"/>
      <c r="DPB6" s="162"/>
      <c r="DPC6" s="162"/>
      <c r="DPD6" s="162"/>
      <c r="DPE6" s="162"/>
      <c r="DPF6" s="162"/>
      <c r="DPG6" s="162"/>
      <c r="DPH6" s="162"/>
      <c r="DPI6" s="162"/>
      <c r="DPJ6" s="162"/>
      <c r="DPK6" s="162"/>
      <c r="DPL6" s="162"/>
      <c r="DPM6" s="162"/>
      <c r="DPN6" s="162"/>
      <c r="DPO6" s="162"/>
      <c r="DPP6" s="162"/>
      <c r="DPQ6" s="162"/>
      <c r="DPR6" s="162"/>
      <c r="DPS6" s="162"/>
      <c r="DPT6" s="162"/>
      <c r="DPU6" s="162"/>
      <c r="DPV6" s="162"/>
      <c r="DPW6" s="162"/>
      <c r="DPX6" s="162"/>
      <c r="DPY6" s="162"/>
      <c r="DPZ6" s="162"/>
      <c r="DQA6" s="162"/>
      <c r="DQB6" s="162"/>
      <c r="DQC6" s="162"/>
      <c r="DQD6" s="162"/>
      <c r="DQE6" s="162"/>
      <c r="DQF6" s="162"/>
      <c r="DQG6" s="162"/>
      <c r="DQH6" s="162"/>
      <c r="DQI6" s="162"/>
      <c r="DQJ6" s="162"/>
      <c r="DQK6" s="162"/>
      <c r="DQL6" s="162"/>
      <c r="DQM6" s="162"/>
      <c r="DQN6" s="162"/>
      <c r="DQO6" s="162"/>
      <c r="DQP6" s="162"/>
      <c r="DQQ6" s="162"/>
      <c r="DQR6" s="162"/>
      <c r="DQS6" s="162"/>
      <c r="DQT6" s="162"/>
      <c r="DQU6" s="162"/>
      <c r="DQV6" s="162"/>
      <c r="DQW6" s="162"/>
      <c r="DQX6" s="162"/>
      <c r="DQY6" s="162"/>
      <c r="DQZ6" s="162"/>
      <c r="DRA6" s="162"/>
      <c r="DRB6" s="162"/>
      <c r="DRC6" s="162"/>
      <c r="DRD6" s="162"/>
      <c r="DRE6" s="162"/>
      <c r="DRF6" s="162"/>
      <c r="DRG6" s="162"/>
      <c r="DRH6" s="162"/>
      <c r="DRI6" s="162"/>
      <c r="DRJ6" s="162"/>
      <c r="DRK6" s="162"/>
      <c r="DRL6" s="162"/>
      <c r="DRM6" s="162"/>
      <c r="DRN6" s="162"/>
      <c r="DRO6" s="162"/>
      <c r="DRP6" s="162"/>
      <c r="DRQ6" s="162"/>
      <c r="DRR6" s="162"/>
      <c r="DRS6" s="162"/>
      <c r="DRT6" s="162"/>
      <c r="DRU6" s="162"/>
      <c r="DRV6" s="162"/>
      <c r="DRW6" s="162"/>
      <c r="DRX6" s="162"/>
      <c r="DRY6" s="162"/>
      <c r="DRZ6" s="162"/>
      <c r="DSA6" s="162"/>
      <c r="DSB6" s="162"/>
      <c r="DSC6" s="162"/>
      <c r="DSD6" s="162"/>
      <c r="DSE6" s="162"/>
      <c r="DSF6" s="162"/>
      <c r="DSG6" s="162"/>
      <c r="DSH6" s="162"/>
      <c r="DSI6" s="162"/>
      <c r="DSJ6" s="162"/>
      <c r="DSK6" s="162"/>
      <c r="DSL6" s="162"/>
      <c r="DSM6" s="162"/>
      <c r="DSN6" s="162"/>
      <c r="DSO6" s="162"/>
      <c r="DSP6" s="162"/>
      <c r="DSQ6" s="162"/>
      <c r="DSR6" s="162"/>
      <c r="DSS6" s="162"/>
      <c r="DST6" s="162"/>
      <c r="DSU6" s="162"/>
      <c r="DSV6" s="162"/>
      <c r="DSW6" s="162"/>
      <c r="DSX6" s="162"/>
      <c r="DSY6" s="162"/>
      <c r="DSZ6" s="162"/>
      <c r="DTA6" s="162"/>
      <c r="DTB6" s="162"/>
      <c r="DTC6" s="162"/>
      <c r="DTD6" s="162"/>
      <c r="DTE6" s="162"/>
      <c r="DTF6" s="162"/>
      <c r="DTG6" s="162"/>
      <c r="DTH6" s="162"/>
      <c r="DTI6" s="162"/>
      <c r="DTJ6" s="162"/>
      <c r="DTK6" s="162"/>
      <c r="DTL6" s="162"/>
      <c r="DTM6" s="162"/>
      <c r="DTN6" s="162"/>
      <c r="DTO6" s="162"/>
      <c r="DTP6" s="162"/>
      <c r="DTQ6" s="162"/>
      <c r="DTR6" s="162"/>
      <c r="DTS6" s="162"/>
      <c r="DTT6" s="162"/>
      <c r="DTU6" s="162"/>
      <c r="DTV6" s="162"/>
      <c r="DTW6" s="162"/>
      <c r="DTX6" s="162"/>
      <c r="DTY6" s="162"/>
      <c r="DTZ6" s="162"/>
      <c r="DUA6" s="162"/>
      <c r="DUB6" s="162"/>
      <c r="DUC6" s="162"/>
      <c r="DUD6" s="162"/>
      <c r="DUE6" s="162"/>
      <c r="DUF6" s="162"/>
      <c r="DUG6" s="162"/>
      <c r="DUH6" s="162"/>
      <c r="DUI6" s="162"/>
      <c r="DUJ6" s="162"/>
      <c r="DUK6" s="162"/>
      <c r="DUL6" s="162"/>
      <c r="DUM6" s="162"/>
      <c r="DUN6" s="162"/>
      <c r="DUO6" s="162"/>
      <c r="DUP6" s="162"/>
      <c r="DUQ6" s="162"/>
      <c r="DUR6" s="162"/>
      <c r="DUS6" s="162"/>
      <c r="DUT6" s="162"/>
      <c r="DUU6" s="162"/>
      <c r="DUV6" s="162"/>
      <c r="DUW6" s="162"/>
      <c r="DUX6" s="162"/>
      <c r="DUY6" s="162"/>
      <c r="DUZ6" s="162"/>
      <c r="DVA6" s="162"/>
      <c r="DVB6" s="162"/>
      <c r="DVC6" s="162"/>
      <c r="DVD6" s="162"/>
      <c r="DVE6" s="162"/>
      <c r="DVF6" s="162"/>
      <c r="DVG6" s="162"/>
      <c r="DVH6" s="162"/>
      <c r="DVI6" s="162"/>
      <c r="DVJ6" s="162"/>
      <c r="DVK6" s="162"/>
      <c r="DVL6" s="162"/>
      <c r="DVM6" s="162"/>
      <c r="DVN6" s="162"/>
      <c r="DVO6" s="162"/>
      <c r="DVP6" s="162"/>
      <c r="DVQ6" s="162"/>
      <c r="DVR6" s="162"/>
      <c r="DVS6" s="162"/>
      <c r="DVT6" s="162"/>
      <c r="DVU6" s="162"/>
      <c r="DVV6" s="162"/>
      <c r="DVW6" s="162"/>
      <c r="DVX6" s="162"/>
      <c r="DVY6" s="162"/>
      <c r="DVZ6" s="162"/>
      <c r="DWA6" s="162"/>
      <c r="DWB6" s="162"/>
      <c r="DWC6" s="162"/>
      <c r="DWD6" s="162"/>
      <c r="DWE6" s="162"/>
      <c r="DWF6" s="162"/>
      <c r="DWG6" s="162"/>
      <c r="DWH6" s="162"/>
      <c r="DWI6" s="162"/>
      <c r="DWJ6" s="162"/>
      <c r="DWK6" s="162"/>
      <c r="DWL6" s="162"/>
      <c r="DWM6" s="162"/>
      <c r="DWN6" s="162"/>
      <c r="DWO6" s="162"/>
      <c r="DWP6" s="162"/>
      <c r="DWQ6" s="162"/>
      <c r="DWR6" s="162"/>
      <c r="DWS6" s="162"/>
      <c r="DWT6" s="162"/>
      <c r="DWU6" s="162"/>
      <c r="DWV6" s="162"/>
      <c r="DWW6" s="162"/>
      <c r="DWX6" s="162"/>
      <c r="DWY6" s="162"/>
      <c r="DWZ6" s="162"/>
      <c r="DXA6" s="162"/>
      <c r="DXB6" s="162"/>
      <c r="DXC6" s="162"/>
      <c r="DXD6" s="162"/>
      <c r="DXE6" s="162"/>
      <c r="DXF6" s="162"/>
      <c r="DXG6" s="162"/>
      <c r="DXH6" s="162"/>
      <c r="DXI6" s="162"/>
      <c r="DXJ6" s="162"/>
      <c r="DXK6" s="162"/>
      <c r="DXL6" s="162"/>
      <c r="DXM6" s="162"/>
      <c r="DXN6" s="162"/>
      <c r="DXO6" s="162"/>
      <c r="DXP6" s="162"/>
      <c r="DXQ6" s="162"/>
      <c r="DXR6" s="162"/>
      <c r="DXS6" s="162"/>
      <c r="DXT6" s="162"/>
      <c r="DXU6" s="162"/>
      <c r="DXV6" s="162"/>
      <c r="DXW6" s="162"/>
      <c r="DXX6" s="162"/>
      <c r="DXY6" s="162"/>
      <c r="DXZ6" s="162"/>
      <c r="DYA6" s="162"/>
      <c r="DYB6" s="162"/>
      <c r="DYC6" s="162"/>
      <c r="DYD6" s="162"/>
      <c r="DYE6" s="162"/>
      <c r="DYF6" s="162"/>
      <c r="DYG6" s="162"/>
      <c r="DYH6" s="162"/>
      <c r="DYI6" s="162"/>
      <c r="DYJ6" s="162"/>
      <c r="DYK6" s="162"/>
      <c r="DYL6" s="162"/>
      <c r="DYM6" s="162"/>
      <c r="DYN6" s="162"/>
      <c r="DYO6" s="162"/>
      <c r="DYP6" s="162"/>
      <c r="DYQ6" s="162"/>
      <c r="DYR6" s="162"/>
      <c r="DYS6" s="162"/>
      <c r="DYT6" s="162"/>
      <c r="DYU6" s="162"/>
      <c r="DYV6" s="162"/>
      <c r="DYW6" s="162"/>
      <c r="DYX6" s="162"/>
      <c r="DYY6" s="162"/>
      <c r="DYZ6" s="162"/>
      <c r="DZA6" s="162"/>
      <c r="DZB6" s="162"/>
      <c r="DZC6" s="162"/>
      <c r="DZD6" s="162"/>
      <c r="DZE6" s="162"/>
      <c r="DZF6" s="162"/>
      <c r="DZG6" s="162"/>
      <c r="DZH6" s="162"/>
      <c r="DZI6" s="162"/>
      <c r="DZJ6" s="162"/>
      <c r="DZK6" s="162"/>
      <c r="DZL6" s="162"/>
      <c r="DZM6" s="162"/>
      <c r="DZN6" s="162"/>
      <c r="DZO6" s="162"/>
      <c r="DZP6" s="162"/>
      <c r="DZQ6" s="162"/>
      <c r="DZR6" s="162"/>
      <c r="DZS6" s="162"/>
      <c r="DZT6" s="162"/>
      <c r="DZU6" s="162"/>
      <c r="DZV6" s="162"/>
      <c r="DZW6" s="162"/>
      <c r="DZX6" s="162"/>
      <c r="DZY6" s="162"/>
      <c r="DZZ6" s="162"/>
      <c r="EAA6" s="162"/>
      <c r="EAB6" s="162"/>
      <c r="EAC6" s="162"/>
      <c r="EAD6" s="162"/>
      <c r="EAE6" s="162"/>
      <c r="EAF6" s="162"/>
      <c r="EAG6" s="162"/>
      <c r="EAH6" s="162"/>
      <c r="EAI6" s="162"/>
      <c r="EAJ6" s="162"/>
      <c r="EAK6" s="162"/>
      <c r="EAL6" s="162"/>
      <c r="EAM6" s="162"/>
      <c r="EAN6" s="162"/>
      <c r="EAO6" s="162"/>
      <c r="EAP6" s="162"/>
      <c r="EAQ6" s="162"/>
      <c r="EAR6" s="162"/>
      <c r="EAS6" s="162"/>
      <c r="EAT6" s="162"/>
      <c r="EAU6" s="162"/>
      <c r="EAV6" s="162"/>
      <c r="EAW6" s="162"/>
      <c r="EAX6" s="162"/>
      <c r="EAY6" s="162"/>
      <c r="EAZ6" s="162"/>
      <c r="EBA6" s="162"/>
      <c r="EBB6" s="162"/>
      <c r="EBC6" s="162"/>
      <c r="EBD6" s="162"/>
      <c r="EBE6" s="162"/>
      <c r="EBF6" s="162"/>
      <c r="EBG6" s="162"/>
      <c r="EBH6" s="162"/>
      <c r="EBI6" s="162"/>
      <c r="EBJ6" s="162"/>
      <c r="EBK6" s="162"/>
      <c r="EBL6" s="162"/>
      <c r="EBM6" s="162"/>
      <c r="EBN6" s="162"/>
      <c r="EBO6" s="162"/>
      <c r="EBP6" s="162"/>
      <c r="EBQ6" s="162"/>
      <c r="EBR6" s="162"/>
      <c r="EBS6" s="162"/>
      <c r="EBT6" s="162"/>
      <c r="EBU6" s="162"/>
      <c r="EBV6" s="162"/>
      <c r="EBW6" s="162"/>
      <c r="EBX6" s="162"/>
      <c r="EBY6" s="162"/>
      <c r="EBZ6" s="162"/>
      <c r="ECA6" s="162"/>
      <c r="ECB6" s="162"/>
      <c r="ECC6" s="162"/>
      <c r="ECD6" s="162"/>
      <c r="ECE6" s="162"/>
      <c r="ECF6" s="162"/>
      <c r="ECG6" s="162"/>
      <c r="ECH6" s="162"/>
      <c r="ECI6" s="162"/>
      <c r="ECJ6" s="162"/>
      <c r="ECK6" s="162"/>
      <c r="ECL6" s="162"/>
      <c r="ECM6" s="162"/>
      <c r="ECN6" s="162"/>
      <c r="ECO6" s="162"/>
      <c r="ECP6" s="162"/>
      <c r="ECQ6" s="162"/>
      <c r="ECR6" s="162"/>
      <c r="ECS6" s="162"/>
      <c r="ECT6" s="162"/>
      <c r="ECU6" s="162"/>
      <c r="ECV6" s="162"/>
      <c r="ECW6" s="162"/>
      <c r="ECX6" s="162"/>
      <c r="ECY6" s="162"/>
      <c r="ECZ6" s="162"/>
      <c r="EDA6" s="162"/>
      <c r="EDB6" s="162"/>
      <c r="EDC6" s="162"/>
      <c r="EDD6" s="162"/>
      <c r="EDE6" s="162"/>
      <c r="EDF6" s="162"/>
      <c r="EDG6" s="162"/>
      <c r="EDH6" s="162"/>
      <c r="EDI6" s="162"/>
      <c r="EDJ6" s="162"/>
      <c r="EDK6" s="162"/>
      <c r="EDL6" s="162"/>
      <c r="EDM6" s="162"/>
      <c r="EDN6" s="162"/>
      <c r="EDO6" s="162"/>
      <c r="EDP6" s="162"/>
      <c r="EDQ6" s="162"/>
      <c r="EDR6" s="162"/>
      <c r="EDS6" s="162"/>
      <c r="EDT6" s="162"/>
      <c r="EDU6" s="162"/>
      <c r="EDV6" s="162"/>
      <c r="EDW6" s="162"/>
      <c r="EDX6" s="162"/>
      <c r="EDY6" s="162"/>
      <c r="EDZ6" s="162"/>
      <c r="EEA6" s="162"/>
      <c r="EEB6" s="162"/>
      <c r="EEC6" s="162"/>
      <c r="EED6" s="162"/>
      <c r="EEE6" s="162"/>
      <c r="EEF6" s="162"/>
      <c r="EEG6" s="162"/>
      <c r="EEH6" s="162"/>
      <c r="EEI6" s="162"/>
      <c r="EEJ6" s="162"/>
      <c r="EEK6" s="162"/>
      <c r="EEL6" s="162"/>
      <c r="EEM6" s="162"/>
      <c r="EEN6" s="162"/>
      <c r="EEO6" s="162"/>
      <c r="EEP6" s="162"/>
      <c r="EEQ6" s="162"/>
      <c r="EER6" s="162"/>
      <c r="EES6" s="162"/>
      <c r="EET6" s="162"/>
      <c r="EEU6" s="162"/>
      <c r="EEV6" s="162"/>
      <c r="EEW6" s="162"/>
      <c r="EEX6" s="162"/>
      <c r="EEY6" s="162"/>
      <c r="EEZ6" s="162"/>
      <c r="EFA6" s="162"/>
      <c r="EFB6" s="162"/>
      <c r="EFC6" s="162"/>
      <c r="EFD6" s="162"/>
      <c r="EFE6" s="162"/>
      <c r="EFF6" s="162"/>
      <c r="EFG6" s="162"/>
      <c r="EFH6" s="162"/>
      <c r="EFI6" s="162"/>
      <c r="EFJ6" s="162"/>
      <c r="EFK6" s="162"/>
      <c r="EFL6" s="162"/>
      <c r="EFM6" s="162"/>
      <c r="EFN6" s="162"/>
      <c r="EFO6" s="162"/>
      <c r="EFP6" s="162"/>
      <c r="EFQ6" s="162"/>
      <c r="EFR6" s="162"/>
      <c r="EFS6" s="162"/>
      <c r="EFT6" s="162"/>
      <c r="EFU6" s="162"/>
      <c r="EFV6" s="162"/>
      <c r="EFW6" s="162"/>
      <c r="EFX6" s="162"/>
      <c r="EFY6" s="162"/>
      <c r="EFZ6" s="162"/>
      <c r="EGA6" s="162"/>
      <c r="EGB6" s="162"/>
      <c r="EGC6" s="162"/>
      <c r="EGD6" s="162"/>
      <c r="EGE6" s="162"/>
      <c r="EGF6" s="162"/>
      <c r="EGG6" s="162"/>
      <c r="EGH6" s="162"/>
      <c r="EGI6" s="162"/>
      <c r="EGJ6" s="162"/>
      <c r="EGK6" s="162"/>
      <c r="EGL6" s="162"/>
      <c r="EGM6" s="162"/>
      <c r="EGN6" s="162"/>
      <c r="EGO6" s="162"/>
      <c r="EGP6" s="162"/>
      <c r="EGQ6" s="162"/>
      <c r="EGR6" s="162"/>
      <c r="EGS6" s="162"/>
      <c r="EGT6" s="162"/>
      <c r="EGU6" s="162"/>
      <c r="EGV6" s="162"/>
      <c r="EGW6" s="162"/>
      <c r="EGX6" s="162"/>
      <c r="EGY6" s="162"/>
      <c r="EGZ6" s="162"/>
      <c r="EHA6" s="162"/>
      <c r="EHB6" s="162"/>
      <c r="EHC6" s="162"/>
      <c r="EHD6" s="162"/>
      <c r="EHE6" s="162"/>
      <c r="EHF6" s="162"/>
      <c r="EHG6" s="162"/>
      <c r="EHH6" s="162"/>
      <c r="EHI6" s="162"/>
      <c r="EHJ6" s="162"/>
      <c r="EHK6" s="162"/>
      <c r="EHL6" s="162"/>
      <c r="EHM6" s="162"/>
      <c r="EHN6" s="162"/>
      <c r="EHO6" s="162"/>
      <c r="EHP6" s="162"/>
      <c r="EHQ6" s="162"/>
      <c r="EHR6" s="162"/>
      <c r="EHS6" s="162"/>
      <c r="EHT6" s="162"/>
      <c r="EHU6" s="162"/>
      <c r="EHV6" s="162"/>
      <c r="EHW6" s="162"/>
      <c r="EHX6" s="162"/>
      <c r="EHY6" s="162"/>
      <c r="EHZ6" s="162"/>
      <c r="EIA6" s="162"/>
      <c r="EIB6" s="162"/>
      <c r="EIC6" s="162"/>
      <c r="EID6" s="162"/>
      <c r="EIE6" s="162"/>
      <c r="EIF6" s="162"/>
      <c r="EIG6" s="162"/>
      <c r="EIH6" s="162"/>
      <c r="EII6" s="162"/>
      <c r="EIJ6" s="162"/>
      <c r="EIK6" s="162"/>
      <c r="EIL6" s="162"/>
      <c r="EIM6" s="162"/>
      <c r="EIN6" s="162"/>
      <c r="EIO6" s="162"/>
      <c r="EIP6" s="162"/>
      <c r="EIQ6" s="162"/>
      <c r="EIR6" s="162"/>
      <c r="EIS6" s="162"/>
      <c r="EIT6" s="162"/>
      <c r="EIU6" s="162"/>
      <c r="EIV6" s="162"/>
      <c r="EIW6" s="162"/>
      <c r="EIX6" s="162"/>
      <c r="EIY6" s="162"/>
      <c r="EIZ6" s="162"/>
      <c r="EJA6" s="162"/>
      <c r="EJB6" s="162"/>
      <c r="EJC6" s="162"/>
      <c r="EJD6" s="162"/>
      <c r="EJE6" s="162"/>
      <c r="EJF6" s="162"/>
      <c r="EJG6" s="162"/>
      <c r="EJH6" s="162"/>
      <c r="EJI6" s="162"/>
      <c r="EJJ6" s="162"/>
      <c r="EJK6" s="162"/>
      <c r="EJL6" s="162"/>
      <c r="EJM6" s="162"/>
      <c r="EJN6" s="162"/>
      <c r="EJO6" s="162"/>
      <c r="EJP6" s="162"/>
      <c r="EJQ6" s="162"/>
      <c r="EJR6" s="162"/>
      <c r="EJS6" s="162"/>
      <c r="EJT6" s="162"/>
      <c r="EJU6" s="162"/>
      <c r="EJV6" s="162"/>
      <c r="EJW6" s="162"/>
      <c r="EJX6" s="162"/>
      <c r="EJY6" s="162"/>
      <c r="EJZ6" s="162"/>
      <c r="EKA6" s="162"/>
      <c r="EKB6" s="162"/>
      <c r="EKC6" s="162"/>
      <c r="EKD6" s="162"/>
      <c r="EKE6" s="162"/>
      <c r="EKF6" s="162"/>
      <c r="EKG6" s="162"/>
      <c r="EKH6" s="162"/>
      <c r="EKI6" s="162"/>
      <c r="EKJ6" s="162"/>
      <c r="EKK6" s="162"/>
      <c r="EKL6" s="162"/>
      <c r="EKM6" s="162"/>
      <c r="EKN6" s="162"/>
      <c r="EKO6" s="162"/>
      <c r="EKP6" s="162"/>
      <c r="EKQ6" s="162"/>
      <c r="EKR6" s="162"/>
      <c r="EKS6" s="162"/>
      <c r="EKT6" s="162"/>
      <c r="EKU6" s="162"/>
      <c r="EKV6" s="162"/>
      <c r="EKW6" s="162"/>
      <c r="EKX6" s="162"/>
      <c r="EKY6" s="162"/>
      <c r="EKZ6" s="162"/>
      <c r="ELA6" s="162"/>
      <c r="ELB6" s="162"/>
      <c r="ELC6" s="162"/>
      <c r="ELD6" s="162"/>
      <c r="ELE6" s="162"/>
      <c r="ELF6" s="162"/>
      <c r="ELG6" s="162"/>
      <c r="ELH6" s="162"/>
      <c r="ELI6" s="162"/>
      <c r="ELJ6" s="162"/>
      <c r="ELK6" s="162"/>
      <c r="ELL6" s="162"/>
      <c r="ELM6" s="162"/>
      <c r="ELN6" s="162"/>
      <c r="ELO6" s="162"/>
      <c r="ELP6" s="162"/>
      <c r="ELQ6" s="162"/>
      <c r="ELR6" s="162"/>
      <c r="ELS6" s="162"/>
      <c r="ELT6" s="162"/>
      <c r="ELU6" s="162"/>
      <c r="ELV6" s="162"/>
      <c r="ELW6" s="162"/>
      <c r="ELX6" s="162"/>
      <c r="ELY6" s="162"/>
      <c r="ELZ6" s="162"/>
      <c r="EMA6" s="162"/>
      <c r="EMB6" s="162"/>
      <c r="EMC6" s="162"/>
      <c r="EMD6" s="162"/>
      <c r="EME6" s="162"/>
      <c r="EMF6" s="162"/>
      <c r="EMG6" s="162"/>
      <c r="EMH6" s="162"/>
      <c r="EMI6" s="162"/>
      <c r="EMJ6" s="162"/>
      <c r="EMK6" s="162"/>
      <c r="EML6" s="162"/>
      <c r="EMM6" s="162"/>
      <c r="EMN6" s="162"/>
      <c r="EMO6" s="162"/>
      <c r="EMP6" s="162"/>
      <c r="EMQ6" s="162"/>
      <c r="EMR6" s="162"/>
      <c r="EMS6" s="162"/>
      <c r="EMT6" s="162"/>
      <c r="EMU6" s="162"/>
      <c r="EMV6" s="162"/>
      <c r="EMW6" s="162"/>
      <c r="EMX6" s="162"/>
      <c r="EMY6" s="162"/>
      <c r="EMZ6" s="162"/>
      <c r="ENA6" s="162"/>
      <c r="ENB6" s="162"/>
      <c r="ENC6" s="162"/>
      <c r="END6" s="162"/>
      <c r="ENE6" s="162"/>
      <c r="ENF6" s="162"/>
      <c r="ENG6" s="162"/>
      <c r="ENH6" s="162"/>
      <c r="ENI6" s="162"/>
      <c r="ENJ6" s="162"/>
      <c r="ENK6" s="162"/>
      <c r="ENL6" s="162"/>
      <c r="ENM6" s="162"/>
      <c r="ENN6" s="162"/>
      <c r="ENO6" s="162"/>
      <c r="ENP6" s="162"/>
      <c r="ENQ6" s="162"/>
      <c r="ENR6" s="162"/>
      <c r="ENS6" s="162"/>
      <c r="ENT6" s="162"/>
      <c r="ENU6" s="162"/>
      <c r="ENV6" s="162"/>
      <c r="ENW6" s="162"/>
      <c r="ENX6" s="162"/>
      <c r="ENY6" s="162"/>
      <c r="ENZ6" s="162"/>
      <c r="EOA6" s="162"/>
      <c r="EOB6" s="162"/>
      <c r="EOC6" s="162"/>
      <c r="EOD6" s="162"/>
      <c r="EOE6" s="162"/>
      <c r="EOF6" s="162"/>
      <c r="EOG6" s="162"/>
      <c r="EOH6" s="162"/>
      <c r="EOI6" s="162"/>
      <c r="EOJ6" s="162"/>
      <c r="EOK6" s="162"/>
      <c r="EOL6" s="162"/>
      <c r="EOM6" s="162"/>
      <c r="EON6" s="162"/>
      <c r="EOO6" s="162"/>
      <c r="EOP6" s="162"/>
      <c r="EOQ6" s="162"/>
      <c r="EOR6" s="162"/>
      <c r="EOS6" s="162"/>
      <c r="EOT6" s="162"/>
      <c r="EOU6" s="162"/>
      <c r="EOV6" s="162"/>
      <c r="EOW6" s="162"/>
      <c r="EOX6" s="162"/>
      <c r="EOY6" s="162"/>
      <c r="EOZ6" s="162"/>
      <c r="EPA6" s="162"/>
      <c r="EPB6" s="162"/>
      <c r="EPC6" s="162"/>
      <c r="EPD6" s="162"/>
      <c r="EPE6" s="162"/>
      <c r="EPF6" s="162"/>
      <c r="EPG6" s="162"/>
      <c r="EPH6" s="162"/>
      <c r="EPI6" s="162"/>
      <c r="EPJ6" s="162"/>
      <c r="EPK6" s="162"/>
      <c r="EPL6" s="162"/>
      <c r="EPM6" s="162"/>
      <c r="EPN6" s="162"/>
      <c r="EPO6" s="162"/>
      <c r="EPP6" s="162"/>
      <c r="EPQ6" s="162"/>
      <c r="EPR6" s="162"/>
      <c r="EPS6" s="162"/>
      <c r="EPT6" s="162"/>
      <c r="EPU6" s="162"/>
      <c r="EPV6" s="162"/>
      <c r="EPW6" s="162"/>
      <c r="EPX6" s="162"/>
      <c r="EPY6" s="162"/>
      <c r="EPZ6" s="162"/>
      <c r="EQA6" s="162"/>
      <c r="EQB6" s="162"/>
      <c r="EQC6" s="162"/>
      <c r="EQD6" s="162"/>
      <c r="EQE6" s="162"/>
      <c r="EQF6" s="162"/>
      <c r="EQG6" s="162"/>
      <c r="EQH6" s="162"/>
      <c r="EQI6" s="162"/>
      <c r="EQJ6" s="162"/>
      <c r="EQK6" s="162"/>
      <c r="EQL6" s="162"/>
      <c r="EQM6" s="162"/>
      <c r="EQN6" s="162"/>
      <c r="EQO6" s="162"/>
      <c r="EQP6" s="162"/>
      <c r="EQQ6" s="162"/>
      <c r="EQR6" s="162"/>
      <c r="EQS6" s="162"/>
      <c r="EQT6" s="162"/>
      <c r="EQU6" s="162"/>
      <c r="EQV6" s="162"/>
      <c r="EQW6" s="162"/>
      <c r="EQX6" s="162"/>
      <c r="EQY6" s="162"/>
      <c r="EQZ6" s="162"/>
      <c r="ERA6" s="162"/>
      <c r="ERB6" s="162"/>
      <c r="ERC6" s="162"/>
      <c r="ERD6" s="162"/>
      <c r="ERE6" s="162"/>
      <c r="ERF6" s="162"/>
      <c r="ERG6" s="162"/>
      <c r="ERH6" s="162"/>
      <c r="ERI6" s="162"/>
      <c r="ERJ6" s="162"/>
      <c r="ERK6" s="162"/>
      <c r="ERL6" s="162"/>
      <c r="ERM6" s="162"/>
      <c r="ERN6" s="162"/>
      <c r="ERO6" s="162"/>
      <c r="ERP6" s="162"/>
      <c r="ERQ6" s="162"/>
      <c r="ERR6" s="162"/>
      <c r="ERS6" s="162"/>
      <c r="ERT6" s="162"/>
      <c r="ERU6" s="162"/>
      <c r="ERV6" s="162"/>
      <c r="ERW6" s="162"/>
      <c r="ERX6" s="162"/>
      <c r="ERY6" s="162"/>
      <c r="ERZ6" s="162"/>
      <c r="ESA6" s="162"/>
      <c r="ESB6" s="162"/>
      <c r="ESC6" s="162"/>
      <c r="ESD6" s="162"/>
      <c r="ESE6" s="162"/>
      <c r="ESF6" s="162"/>
      <c r="ESG6" s="162"/>
      <c r="ESH6" s="162"/>
      <c r="ESI6" s="162"/>
      <c r="ESJ6" s="162"/>
      <c r="ESK6" s="162"/>
      <c r="ESL6" s="162"/>
      <c r="ESM6" s="162"/>
      <c r="ESN6" s="162"/>
      <c r="ESO6" s="162"/>
      <c r="ESP6" s="162"/>
      <c r="ESQ6" s="162"/>
      <c r="ESR6" s="162"/>
      <c r="ESS6" s="162"/>
      <c r="EST6" s="162"/>
      <c r="ESU6" s="162"/>
      <c r="ESV6" s="162"/>
      <c r="ESW6" s="162"/>
      <c r="ESX6" s="162"/>
      <c r="ESY6" s="162"/>
      <c r="ESZ6" s="162"/>
      <c r="ETA6" s="162"/>
      <c r="ETB6" s="162"/>
      <c r="ETC6" s="162"/>
      <c r="ETD6" s="162"/>
      <c r="ETE6" s="162"/>
      <c r="ETF6" s="162"/>
      <c r="ETG6" s="162"/>
      <c r="ETH6" s="162"/>
      <c r="ETI6" s="162"/>
      <c r="ETJ6" s="162"/>
      <c r="ETK6" s="162"/>
      <c r="ETL6" s="162"/>
      <c r="ETM6" s="162"/>
      <c r="ETN6" s="162"/>
      <c r="ETO6" s="162"/>
      <c r="ETP6" s="162"/>
      <c r="ETQ6" s="162"/>
      <c r="ETR6" s="162"/>
      <c r="ETS6" s="162"/>
      <c r="ETT6" s="162"/>
      <c r="ETU6" s="162"/>
      <c r="ETV6" s="162"/>
      <c r="ETW6" s="162"/>
      <c r="ETX6" s="162"/>
      <c r="ETY6" s="162"/>
      <c r="ETZ6" s="162"/>
      <c r="EUA6" s="162"/>
      <c r="EUB6" s="162"/>
      <c r="EUC6" s="162"/>
      <c r="EUD6" s="162"/>
      <c r="EUE6" s="162"/>
      <c r="EUF6" s="162"/>
      <c r="EUG6" s="162"/>
      <c r="EUH6" s="162"/>
      <c r="EUI6" s="162"/>
      <c r="EUJ6" s="162"/>
      <c r="EUK6" s="162"/>
      <c r="EUL6" s="162"/>
      <c r="EUM6" s="162"/>
      <c r="EUN6" s="162"/>
      <c r="EUO6" s="162"/>
      <c r="EUP6" s="162"/>
      <c r="EUQ6" s="162"/>
      <c r="EUR6" s="162"/>
      <c r="EUS6" s="162"/>
      <c r="EUT6" s="162"/>
      <c r="EUU6" s="162"/>
      <c r="EUV6" s="162"/>
      <c r="EUW6" s="162"/>
      <c r="EUX6" s="162"/>
      <c r="EUY6" s="162"/>
      <c r="EUZ6" s="162"/>
      <c r="EVA6" s="162"/>
      <c r="EVB6" s="162"/>
      <c r="EVC6" s="162"/>
      <c r="EVD6" s="162"/>
      <c r="EVE6" s="162"/>
      <c r="EVF6" s="162"/>
      <c r="EVG6" s="162"/>
      <c r="EVH6" s="162"/>
      <c r="EVI6" s="162"/>
      <c r="EVJ6" s="162"/>
      <c r="EVK6" s="162"/>
      <c r="EVL6" s="162"/>
      <c r="EVM6" s="162"/>
      <c r="EVN6" s="162"/>
      <c r="EVO6" s="162"/>
      <c r="EVP6" s="162"/>
      <c r="EVQ6" s="162"/>
      <c r="EVR6" s="162"/>
      <c r="EVS6" s="162"/>
      <c r="EVT6" s="162"/>
      <c r="EVU6" s="162"/>
      <c r="EVV6" s="162"/>
      <c r="EVW6" s="162"/>
      <c r="EVX6" s="162"/>
      <c r="EVY6" s="162"/>
      <c r="EVZ6" s="162"/>
      <c r="EWA6" s="162"/>
      <c r="EWB6" s="162"/>
      <c r="EWC6" s="162"/>
      <c r="EWD6" s="162"/>
      <c r="EWE6" s="162"/>
      <c r="EWF6" s="162"/>
      <c r="EWG6" s="162"/>
      <c r="EWH6" s="162"/>
      <c r="EWI6" s="162"/>
      <c r="EWJ6" s="162"/>
      <c r="EWK6" s="162"/>
      <c r="EWL6" s="162"/>
      <c r="EWM6" s="162"/>
      <c r="EWN6" s="162"/>
      <c r="EWO6" s="162"/>
      <c r="EWP6" s="162"/>
      <c r="EWQ6" s="162"/>
      <c r="EWR6" s="162"/>
      <c r="EWS6" s="162"/>
      <c r="EWT6" s="162"/>
      <c r="EWU6" s="162"/>
      <c r="EWV6" s="162"/>
      <c r="EWW6" s="162"/>
      <c r="EWX6" s="162"/>
      <c r="EWY6" s="162"/>
      <c r="EWZ6" s="162"/>
      <c r="EXA6" s="162"/>
      <c r="EXB6" s="162"/>
      <c r="EXC6" s="162"/>
      <c r="EXD6" s="162"/>
      <c r="EXE6" s="162"/>
      <c r="EXF6" s="162"/>
      <c r="EXG6" s="162"/>
      <c r="EXH6" s="162"/>
      <c r="EXI6" s="162"/>
      <c r="EXJ6" s="162"/>
      <c r="EXK6" s="162"/>
      <c r="EXL6" s="162"/>
      <c r="EXM6" s="162"/>
      <c r="EXN6" s="162"/>
      <c r="EXO6" s="162"/>
      <c r="EXP6" s="162"/>
      <c r="EXQ6" s="162"/>
      <c r="EXR6" s="162"/>
      <c r="EXS6" s="162"/>
      <c r="EXT6" s="162"/>
      <c r="EXU6" s="162"/>
      <c r="EXV6" s="162"/>
      <c r="EXW6" s="162"/>
      <c r="EXX6" s="162"/>
      <c r="EXY6" s="162"/>
      <c r="EXZ6" s="162"/>
      <c r="EYA6" s="162"/>
      <c r="EYB6" s="162"/>
      <c r="EYC6" s="162"/>
      <c r="EYD6" s="162"/>
      <c r="EYE6" s="162"/>
      <c r="EYF6" s="162"/>
      <c r="EYG6" s="162"/>
      <c r="EYH6" s="162"/>
      <c r="EYI6" s="162"/>
      <c r="EYJ6" s="162"/>
      <c r="EYK6" s="162"/>
      <c r="EYL6" s="162"/>
      <c r="EYM6" s="162"/>
      <c r="EYN6" s="162"/>
      <c r="EYO6" s="162"/>
      <c r="EYP6" s="162"/>
      <c r="EYQ6" s="162"/>
      <c r="EYR6" s="162"/>
      <c r="EYS6" s="162"/>
      <c r="EYT6" s="162"/>
      <c r="EYU6" s="162"/>
      <c r="EYV6" s="162"/>
      <c r="EYW6" s="162"/>
      <c r="EYX6" s="162"/>
      <c r="EYY6" s="162"/>
      <c r="EYZ6" s="162"/>
      <c r="EZA6" s="162"/>
      <c r="EZB6" s="162"/>
      <c r="EZC6" s="162"/>
      <c r="EZD6" s="162"/>
      <c r="EZE6" s="162"/>
      <c r="EZF6" s="162"/>
      <c r="EZG6" s="162"/>
      <c r="EZH6" s="162"/>
      <c r="EZI6" s="162"/>
      <c r="EZJ6" s="162"/>
      <c r="EZK6" s="162"/>
      <c r="EZL6" s="162"/>
      <c r="EZM6" s="162"/>
      <c r="EZN6" s="162"/>
      <c r="EZO6" s="162"/>
      <c r="EZP6" s="162"/>
      <c r="EZQ6" s="162"/>
      <c r="EZR6" s="162"/>
      <c r="EZS6" s="162"/>
      <c r="EZT6" s="162"/>
      <c r="EZU6" s="162"/>
      <c r="EZV6" s="162"/>
      <c r="EZW6" s="162"/>
      <c r="EZX6" s="162"/>
      <c r="EZY6" s="162"/>
      <c r="EZZ6" s="162"/>
      <c r="FAA6" s="162"/>
      <c r="FAB6" s="162"/>
      <c r="FAC6" s="162"/>
      <c r="FAD6" s="162"/>
      <c r="FAE6" s="162"/>
      <c r="FAF6" s="162"/>
      <c r="FAG6" s="162"/>
      <c r="FAH6" s="162"/>
      <c r="FAI6" s="162"/>
      <c r="FAJ6" s="162"/>
      <c r="FAK6" s="162"/>
      <c r="FAL6" s="162"/>
      <c r="FAM6" s="162"/>
      <c r="FAN6" s="162"/>
      <c r="FAO6" s="162"/>
      <c r="FAP6" s="162"/>
      <c r="FAQ6" s="162"/>
      <c r="FAR6" s="162"/>
      <c r="FAS6" s="162"/>
      <c r="FAT6" s="162"/>
      <c r="FAU6" s="162"/>
      <c r="FAV6" s="162"/>
      <c r="FAW6" s="162"/>
      <c r="FAX6" s="162"/>
      <c r="FAY6" s="162"/>
      <c r="FAZ6" s="162"/>
      <c r="FBA6" s="162"/>
      <c r="FBB6" s="162"/>
      <c r="FBC6" s="162"/>
      <c r="FBD6" s="162"/>
      <c r="FBE6" s="162"/>
      <c r="FBF6" s="162"/>
      <c r="FBG6" s="162"/>
      <c r="FBH6" s="162"/>
      <c r="FBI6" s="162"/>
      <c r="FBJ6" s="162"/>
      <c r="FBK6" s="162"/>
      <c r="FBL6" s="162"/>
      <c r="FBM6" s="162"/>
      <c r="FBN6" s="162"/>
      <c r="FBO6" s="162"/>
      <c r="FBP6" s="162"/>
      <c r="FBQ6" s="162"/>
      <c r="FBR6" s="162"/>
      <c r="FBS6" s="162"/>
      <c r="FBT6" s="162"/>
      <c r="FBU6" s="162"/>
      <c r="FBV6" s="162"/>
      <c r="FBW6" s="162"/>
      <c r="FBX6" s="162"/>
      <c r="FBY6" s="162"/>
      <c r="FBZ6" s="162"/>
      <c r="FCA6" s="162"/>
      <c r="FCB6" s="162"/>
      <c r="FCC6" s="162"/>
      <c r="FCD6" s="162"/>
      <c r="FCE6" s="162"/>
      <c r="FCF6" s="162"/>
      <c r="FCG6" s="162"/>
      <c r="FCH6" s="162"/>
      <c r="FCI6" s="162"/>
      <c r="FCJ6" s="162"/>
      <c r="FCK6" s="162"/>
      <c r="FCL6" s="162"/>
      <c r="FCM6" s="162"/>
      <c r="FCN6" s="162"/>
      <c r="FCO6" s="162"/>
      <c r="FCP6" s="162"/>
      <c r="FCQ6" s="162"/>
      <c r="FCR6" s="162"/>
      <c r="FCS6" s="162"/>
      <c r="FCT6" s="162"/>
      <c r="FCU6" s="162"/>
      <c r="FCV6" s="162"/>
      <c r="FCW6" s="162"/>
      <c r="FCX6" s="162"/>
      <c r="FCY6" s="162"/>
      <c r="FCZ6" s="162"/>
      <c r="FDA6" s="162"/>
      <c r="FDB6" s="162"/>
      <c r="FDC6" s="162"/>
      <c r="FDD6" s="162"/>
      <c r="FDE6" s="162"/>
      <c r="FDF6" s="162"/>
      <c r="FDG6" s="162"/>
      <c r="FDH6" s="162"/>
      <c r="FDI6" s="162"/>
      <c r="FDJ6" s="162"/>
      <c r="FDK6" s="162"/>
      <c r="FDL6" s="162"/>
      <c r="FDM6" s="162"/>
      <c r="FDN6" s="162"/>
      <c r="FDO6" s="162"/>
      <c r="FDP6" s="162"/>
      <c r="FDQ6" s="162"/>
      <c r="FDR6" s="162"/>
      <c r="FDS6" s="162"/>
      <c r="FDT6" s="162"/>
      <c r="FDU6" s="162"/>
      <c r="FDV6" s="162"/>
      <c r="FDW6" s="162"/>
      <c r="FDX6" s="162"/>
      <c r="FDY6" s="162"/>
      <c r="FDZ6" s="162"/>
      <c r="FEA6" s="162"/>
      <c r="FEB6" s="162"/>
      <c r="FEC6" s="162"/>
      <c r="FED6" s="162"/>
      <c r="FEE6" s="162"/>
      <c r="FEF6" s="162"/>
      <c r="FEG6" s="162"/>
      <c r="FEH6" s="162"/>
      <c r="FEI6" s="162"/>
      <c r="FEJ6" s="162"/>
      <c r="FEK6" s="162"/>
      <c r="FEL6" s="162"/>
      <c r="FEM6" s="162"/>
      <c r="FEN6" s="162"/>
      <c r="FEO6" s="162"/>
      <c r="FEP6" s="162"/>
      <c r="FEQ6" s="162"/>
      <c r="FER6" s="162"/>
      <c r="FES6" s="162"/>
      <c r="FET6" s="162"/>
      <c r="FEU6" s="162"/>
      <c r="FEV6" s="162"/>
      <c r="FEW6" s="162"/>
      <c r="FEX6" s="162"/>
      <c r="FEY6" s="162"/>
      <c r="FEZ6" s="162"/>
      <c r="FFA6" s="162"/>
      <c r="FFB6" s="162"/>
      <c r="FFC6" s="162"/>
      <c r="FFD6" s="162"/>
      <c r="FFE6" s="162"/>
      <c r="FFF6" s="162"/>
      <c r="FFG6" s="162"/>
      <c r="FFH6" s="162"/>
      <c r="FFI6" s="162"/>
      <c r="FFJ6" s="162"/>
      <c r="FFK6" s="162"/>
      <c r="FFL6" s="162"/>
      <c r="FFM6" s="162"/>
      <c r="FFN6" s="162"/>
      <c r="FFO6" s="162"/>
      <c r="FFP6" s="162"/>
      <c r="FFQ6" s="162"/>
      <c r="FFR6" s="162"/>
      <c r="FFS6" s="162"/>
      <c r="FFT6" s="162"/>
      <c r="FFU6" s="162"/>
      <c r="FFV6" s="162"/>
      <c r="FFW6" s="162"/>
      <c r="FFX6" s="162"/>
      <c r="FFY6" s="162"/>
      <c r="FFZ6" s="162"/>
      <c r="FGA6" s="162"/>
      <c r="FGB6" s="162"/>
      <c r="FGC6" s="162"/>
      <c r="FGD6" s="162"/>
      <c r="FGE6" s="162"/>
      <c r="FGF6" s="162"/>
      <c r="FGG6" s="162"/>
      <c r="FGH6" s="162"/>
      <c r="FGI6" s="162"/>
      <c r="FGJ6" s="162"/>
      <c r="FGK6" s="162"/>
      <c r="FGL6" s="162"/>
      <c r="FGM6" s="162"/>
      <c r="FGN6" s="162"/>
      <c r="FGO6" s="162"/>
      <c r="FGP6" s="162"/>
      <c r="FGQ6" s="162"/>
      <c r="FGR6" s="162"/>
      <c r="FGS6" s="162"/>
      <c r="FGT6" s="162"/>
      <c r="FGU6" s="162"/>
      <c r="FGV6" s="162"/>
      <c r="FGW6" s="162"/>
      <c r="FGX6" s="162"/>
      <c r="FGY6" s="162"/>
      <c r="FGZ6" s="162"/>
      <c r="FHA6" s="162"/>
      <c r="FHB6" s="162"/>
      <c r="FHC6" s="162"/>
      <c r="FHD6" s="162"/>
      <c r="FHE6" s="162"/>
      <c r="FHF6" s="162"/>
      <c r="FHG6" s="162"/>
      <c r="FHH6" s="162"/>
      <c r="FHI6" s="162"/>
      <c r="FHJ6" s="162"/>
      <c r="FHK6" s="162"/>
      <c r="FHL6" s="162"/>
      <c r="FHM6" s="162"/>
      <c r="FHN6" s="162"/>
      <c r="FHO6" s="162"/>
      <c r="FHP6" s="162"/>
      <c r="FHQ6" s="162"/>
      <c r="FHR6" s="162"/>
      <c r="FHS6" s="162"/>
      <c r="FHT6" s="162"/>
      <c r="FHU6" s="162"/>
      <c r="FHV6" s="162"/>
      <c r="FHW6" s="162"/>
      <c r="FHX6" s="162"/>
      <c r="FHY6" s="162"/>
      <c r="FHZ6" s="162"/>
      <c r="FIA6" s="162"/>
      <c r="FIB6" s="162"/>
      <c r="FIC6" s="162"/>
      <c r="FID6" s="162"/>
      <c r="FIE6" s="162"/>
      <c r="FIF6" s="162"/>
      <c r="FIG6" s="162"/>
      <c r="FIH6" s="162"/>
      <c r="FII6" s="162"/>
      <c r="FIJ6" s="162"/>
      <c r="FIK6" s="162"/>
      <c r="FIL6" s="162"/>
      <c r="FIM6" s="162"/>
      <c r="FIN6" s="162"/>
      <c r="FIO6" s="162"/>
      <c r="FIP6" s="162"/>
      <c r="FIQ6" s="162"/>
      <c r="FIR6" s="162"/>
      <c r="FIS6" s="162"/>
      <c r="FIT6" s="162"/>
      <c r="FIU6" s="162"/>
      <c r="FIV6" s="162"/>
      <c r="FIW6" s="162"/>
      <c r="FIX6" s="162"/>
      <c r="FIY6" s="162"/>
      <c r="FIZ6" s="162"/>
      <c r="FJA6" s="162"/>
      <c r="FJB6" s="162"/>
      <c r="FJC6" s="162"/>
      <c r="FJD6" s="162"/>
      <c r="FJE6" s="162"/>
      <c r="FJF6" s="162"/>
      <c r="FJG6" s="162"/>
      <c r="FJH6" s="162"/>
      <c r="FJI6" s="162"/>
      <c r="FJJ6" s="162"/>
      <c r="FJK6" s="162"/>
      <c r="FJL6" s="162"/>
      <c r="FJM6" s="162"/>
      <c r="FJN6" s="162"/>
      <c r="FJO6" s="162"/>
      <c r="FJP6" s="162"/>
      <c r="FJQ6" s="162"/>
      <c r="FJR6" s="162"/>
      <c r="FJS6" s="162"/>
      <c r="FJT6" s="162"/>
      <c r="FJU6" s="162"/>
      <c r="FJV6" s="162"/>
      <c r="FJW6" s="162"/>
      <c r="FJX6" s="162"/>
      <c r="FJY6" s="162"/>
      <c r="FJZ6" s="162"/>
      <c r="FKA6" s="162"/>
      <c r="FKB6" s="162"/>
      <c r="FKC6" s="162"/>
      <c r="FKD6" s="162"/>
      <c r="FKE6" s="162"/>
      <c r="FKF6" s="162"/>
      <c r="FKG6" s="162"/>
      <c r="FKH6" s="162"/>
      <c r="FKI6" s="162"/>
      <c r="FKJ6" s="162"/>
      <c r="FKK6" s="162"/>
      <c r="FKL6" s="162"/>
      <c r="FKM6" s="162"/>
      <c r="FKN6" s="162"/>
      <c r="FKO6" s="162"/>
      <c r="FKP6" s="162"/>
      <c r="FKQ6" s="162"/>
      <c r="FKR6" s="162"/>
      <c r="FKS6" s="162"/>
      <c r="FKT6" s="162"/>
      <c r="FKU6" s="162"/>
      <c r="FKV6" s="162"/>
      <c r="FKW6" s="162"/>
      <c r="FKX6" s="162"/>
      <c r="FKY6" s="162"/>
      <c r="FKZ6" s="162"/>
      <c r="FLA6" s="162"/>
      <c r="FLB6" s="162"/>
      <c r="FLC6" s="162"/>
      <c r="FLD6" s="162"/>
      <c r="FLE6" s="162"/>
      <c r="FLF6" s="162"/>
      <c r="FLG6" s="162"/>
      <c r="FLH6" s="162"/>
      <c r="FLI6" s="162"/>
      <c r="FLJ6" s="162"/>
      <c r="FLK6" s="162"/>
      <c r="FLL6" s="162"/>
      <c r="FLM6" s="162"/>
      <c r="FLN6" s="162"/>
      <c r="FLO6" s="162"/>
      <c r="FLP6" s="162"/>
      <c r="FLQ6" s="162"/>
      <c r="FLR6" s="162"/>
      <c r="FLS6" s="162"/>
      <c r="FLT6" s="162"/>
      <c r="FLU6" s="162"/>
      <c r="FLV6" s="162"/>
      <c r="FLW6" s="162"/>
      <c r="FLX6" s="162"/>
      <c r="FLY6" s="162"/>
      <c r="FLZ6" s="162"/>
      <c r="FMA6" s="162"/>
      <c r="FMB6" s="162"/>
      <c r="FMC6" s="162"/>
      <c r="FMD6" s="162"/>
      <c r="FME6" s="162"/>
      <c r="FMF6" s="162"/>
      <c r="FMG6" s="162"/>
      <c r="FMH6" s="162"/>
      <c r="FMI6" s="162"/>
      <c r="FMJ6" s="162"/>
      <c r="FMK6" s="162"/>
      <c r="FML6" s="162"/>
      <c r="FMM6" s="162"/>
      <c r="FMN6" s="162"/>
      <c r="FMO6" s="162"/>
      <c r="FMP6" s="162"/>
      <c r="FMQ6" s="162"/>
      <c r="FMR6" s="162"/>
      <c r="FMS6" s="162"/>
      <c r="FMT6" s="162"/>
      <c r="FMU6" s="162"/>
      <c r="FMV6" s="162"/>
      <c r="FMW6" s="162"/>
      <c r="FMX6" s="162"/>
      <c r="FMY6" s="162"/>
      <c r="FMZ6" s="162"/>
      <c r="FNA6" s="162"/>
      <c r="FNB6" s="162"/>
      <c r="FNC6" s="162"/>
      <c r="FND6" s="162"/>
      <c r="FNE6" s="162"/>
      <c r="FNF6" s="162"/>
      <c r="FNG6" s="162"/>
      <c r="FNH6" s="162"/>
      <c r="FNI6" s="162"/>
      <c r="FNJ6" s="162"/>
      <c r="FNK6" s="162"/>
      <c r="FNL6" s="162"/>
      <c r="FNM6" s="162"/>
      <c r="FNN6" s="162"/>
      <c r="FNO6" s="162"/>
      <c r="FNP6" s="162"/>
      <c r="FNQ6" s="162"/>
      <c r="FNR6" s="162"/>
      <c r="FNS6" s="162"/>
      <c r="FNT6" s="162"/>
      <c r="FNU6" s="162"/>
      <c r="FNV6" s="162"/>
      <c r="FNW6" s="162"/>
      <c r="FNX6" s="162"/>
      <c r="FNY6" s="162"/>
      <c r="FNZ6" s="162"/>
      <c r="FOA6" s="162"/>
      <c r="FOB6" s="162"/>
      <c r="FOC6" s="162"/>
      <c r="FOD6" s="162"/>
      <c r="FOE6" s="162"/>
      <c r="FOF6" s="162"/>
      <c r="FOG6" s="162"/>
      <c r="FOH6" s="162"/>
      <c r="FOI6" s="162"/>
      <c r="FOJ6" s="162"/>
      <c r="FOK6" s="162"/>
      <c r="FOL6" s="162"/>
      <c r="FOM6" s="162"/>
      <c r="FON6" s="162"/>
      <c r="FOO6" s="162"/>
      <c r="FOP6" s="162"/>
      <c r="FOQ6" s="162"/>
      <c r="FOR6" s="162"/>
      <c r="FOS6" s="162"/>
      <c r="FOT6" s="162"/>
      <c r="FOU6" s="162"/>
      <c r="FOV6" s="162"/>
      <c r="FOW6" s="162"/>
      <c r="FOX6" s="162"/>
      <c r="FOY6" s="162"/>
      <c r="FOZ6" s="162"/>
      <c r="FPA6" s="162"/>
      <c r="FPB6" s="162"/>
      <c r="FPC6" s="162"/>
      <c r="FPD6" s="162"/>
      <c r="FPE6" s="162"/>
      <c r="FPF6" s="162"/>
      <c r="FPG6" s="162"/>
      <c r="FPH6" s="162"/>
      <c r="FPI6" s="162"/>
      <c r="FPJ6" s="162"/>
      <c r="FPK6" s="162"/>
      <c r="FPL6" s="162"/>
      <c r="FPM6" s="162"/>
      <c r="FPN6" s="162"/>
      <c r="FPO6" s="162"/>
      <c r="FPP6" s="162"/>
      <c r="FPQ6" s="162"/>
      <c r="FPR6" s="162"/>
      <c r="FPS6" s="162"/>
      <c r="FPT6" s="162"/>
      <c r="FPU6" s="162"/>
      <c r="FPV6" s="162"/>
      <c r="FPW6" s="162"/>
      <c r="FPX6" s="162"/>
      <c r="FPY6" s="162"/>
      <c r="FPZ6" s="162"/>
      <c r="FQA6" s="162"/>
      <c r="FQB6" s="162"/>
      <c r="FQC6" s="162"/>
      <c r="FQD6" s="162"/>
      <c r="FQE6" s="162"/>
      <c r="FQF6" s="162"/>
      <c r="FQG6" s="162"/>
      <c r="FQH6" s="162"/>
      <c r="FQI6" s="162"/>
      <c r="FQJ6" s="162"/>
      <c r="FQK6" s="162"/>
      <c r="FQL6" s="162"/>
      <c r="FQM6" s="162"/>
      <c r="FQN6" s="162"/>
      <c r="FQO6" s="162"/>
      <c r="FQP6" s="162"/>
      <c r="FQQ6" s="162"/>
      <c r="FQR6" s="162"/>
      <c r="FQS6" s="162"/>
      <c r="FQT6" s="162"/>
      <c r="FQU6" s="162"/>
      <c r="FQV6" s="162"/>
      <c r="FQW6" s="162"/>
      <c r="FQX6" s="162"/>
      <c r="FQY6" s="162"/>
      <c r="FQZ6" s="162"/>
      <c r="FRA6" s="162"/>
      <c r="FRB6" s="162"/>
      <c r="FRC6" s="162"/>
      <c r="FRD6" s="162"/>
      <c r="FRE6" s="162"/>
      <c r="FRF6" s="162"/>
      <c r="FRG6" s="162"/>
      <c r="FRH6" s="162"/>
      <c r="FRI6" s="162"/>
      <c r="FRJ6" s="162"/>
      <c r="FRK6" s="162"/>
      <c r="FRL6" s="162"/>
      <c r="FRM6" s="162"/>
      <c r="FRN6" s="162"/>
      <c r="FRO6" s="162"/>
      <c r="FRP6" s="162"/>
      <c r="FRQ6" s="162"/>
      <c r="FRR6" s="162"/>
      <c r="FRS6" s="162"/>
      <c r="FRT6" s="162"/>
      <c r="FRU6" s="162"/>
      <c r="FRV6" s="162"/>
      <c r="FRW6" s="162"/>
      <c r="FRX6" s="162"/>
      <c r="FRY6" s="162"/>
      <c r="FRZ6" s="162"/>
      <c r="FSA6" s="162"/>
      <c r="FSB6" s="162"/>
      <c r="FSC6" s="162"/>
      <c r="FSD6" s="162"/>
      <c r="FSE6" s="162"/>
      <c r="FSF6" s="162"/>
      <c r="FSG6" s="162"/>
      <c r="FSH6" s="162"/>
      <c r="FSI6" s="162"/>
      <c r="FSJ6" s="162"/>
      <c r="FSK6" s="162"/>
      <c r="FSL6" s="162"/>
      <c r="FSM6" s="162"/>
      <c r="FSN6" s="162"/>
      <c r="FSO6" s="162"/>
      <c r="FSP6" s="162"/>
      <c r="FSQ6" s="162"/>
      <c r="FSR6" s="162"/>
      <c r="FSS6" s="162"/>
      <c r="FST6" s="162"/>
      <c r="FSU6" s="162"/>
      <c r="FSV6" s="162"/>
      <c r="FSW6" s="162"/>
      <c r="FSX6" s="162"/>
      <c r="FSY6" s="162"/>
      <c r="FSZ6" s="162"/>
      <c r="FTA6" s="162"/>
      <c r="FTB6" s="162"/>
      <c r="FTC6" s="162"/>
      <c r="FTD6" s="162"/>
      <c r="FTE6" s="162"/>
      <c r="FTF6" s="162"/>
      <c r="FTG6" s="162"/>
      <c r="FTH6" s="162"/>
      <c r="FTI6" s="162"/>
      <c r="FTJ6" s="162"/>
      <c r="FTK6" s="162"/>
      <c r="FTL6" s="162"/>
      <c r="FTM6" s="162"/>
      <c r="FTN6" s="162"/>
      <c r="FTO6" s="162"/>
      <c r="FTP6" s="162"/>
      <c r="FTQ6" s="162"/>
      <c r="FTR6" s="162"/>
      <c r="FTS6" s="162"/>
      <c r="FTT6" s="162"/>
      <c r="FTU6" s="162"/>
      <c r="FTV6" s="162"/>
      <c r="FTW6" s="162"/>
      <c r="FTX6" s="162"/>
      <c r="FTY6" s="162"/>
      <c r="FTZ6" s="162"/>
      <c r="FUA6" s="162"/>
      <c r="FUB6" s="162"/>
      <c r="FUC6" s="162"/>
      <c r="FUD6" s="162"/>
      <c r="FUE6" s="162"/>
      <c r="FUF6" s="162"/>
      <c r="FUG6" s="162"/>
      <c r="FUH6" s="162"/>
      <c r="FUI6" s="162"/>
      <c r="FUJ6" s="162"/>
      <c r="FUK6" s="162"/>
      <c r="FUL6" s="162"/>
      <c r="FUM6" s="162"/>
      <c r="FUN6" s="162"/>
      <c r="FUO6" s="162"/>
      <c r="FUP6" s="162"/>
      <c r="FUQ6" s="162"/>
      <c r="FUR6" s="162"/>
      <c r="FUS6" s="162"/>
      <c r="FUT6" s="162"/>
      <c r="FUU6" s="162"/>
      <c r="FUV6" s="162"/>
      <c r="FUW6" s="162"/>
      <c r="FUX6" s="162"/>
      <c r="FUY6" s="162"/>
      <c r="FUZ6" s="162"/>
      <c r="FVA6" s="162"/>
      <c r="FVB6" s="162"/>
      <c r="FVC6" s="162"/>
      <c r="FVD6" s="162"/>
      <c r="FVE6" s="162"/>
      <c r="FVF6" s="162"/>
      <c r="FVG6" s="162"/>
      <c r="FVH6" s="162"/>
      <c r="FVI6" s="162"/>
      <c r="FVJ6" s="162"/>
      <c r="FVK6" s="162"/>
      <c r="FVL6" s="162"/>
      <c r="FVM6" s="162"/>
      <c r="FVN6" s="162"/>
      <c r="FVO6" s="162"/>
      <c r="FVP6" s="162"/>
      <c r="FVQ6" s="162"/>
      <c r="FVR6" s="162"/>
      <c r="FVS6" s="162"/>
      <c r="FVT6" s="162"/>
      <c r="FVU6" s="162"/>
      <c r="FVV6" s="162"/>
      <c r="FVW6" s="162"/>
      <c r="FVX6" s="162"/>
      <c r="FVY6" s="162"/>
      <c r="FVZ6" s="162"/>
      <c r="FWA6" s="162"/>
      <c r="FWB6" s="162"/>
      <c r="FWC6" s="162"/>
      <c r="FWD6" s="162"/>
      <c r="FWE6" s="162"/>
      <c r="FWF6" s="162"/>
      <c r="FWG6" s="162"/>
      <c r="FWH6" s="162"/>
      <c r="FWI6" s="162"/>
      <c r="FWJ6" s="162"/>
      <c r="FWK6" s="162"/>
      <c r="FWL6" s="162"/>
      <c r="FWM6" s="162"/>
      <c r="FWN6" s="162"/>
      <c r="FWO6" s="162"/>
      <c r="FWP6" s="162"/>
      <c r="FWQ6" s="162"/>
      <c r="FWR6" s="162"/>
      <c r="FWS6" s="162"/>
      <c r="FWT6" s="162"/>
      <c r="FWU6" s="162"/>
      <c r="FWV6" s="162"/>
      <c r="FWW6" s="162"/>
      <c r="FWX6" s="162"/>
      <c r="FWY6" s="162"/>
      <c r="FWZ6" s="162"/>
      <c r="FXA6" s="162"/>
      <c r="FXB6" s="162"/>
      <c r="FXC6" s="162"/>
      <c r="FXD6" s="162"/>
      <c r="FXE6" s="162"/>
      <c r="FXF6" s="162"/>
      <c r="FXG6" s="162"/>
      <c r="FXH6" s="162"/>
      <c r="FXI6" s="162"/>
      <c r="FXJ6" s="162"/>
      <c r="FXK6" s="162"/>
      <c r="FXL6" s="162"/>
      <c r="FXM6" s="162"/>
      <c r="FXN6" s="162"/>
      <c r="FXO6" s="162"/>
      <c r="FXP6" s="162"/>
      <c r="FXQ6" s="162"/>
      <c r="FXR6" s="162"/>
      <c r="FXS6" s="162"/>
      <c r="FXT6" s="162"/>
      <c r="FXU6" s="162"/>
      <c r="FXV6" s="162"/>
      <c r="FXW6" s="162"/>
      <c r="FXX6" s="162"/>
      <c r="FXY6" s="162"/>
      <c r="FXZ6" s="162"/>
      <c r="FYA6" s="162"/>
      <c r="FYB6" s="162"/>
      <c r="FYC6" s="162"/>
      <c r="FYD6" s="162"/>
      <c r="FYE6" s="162"/>
      <c r="FYF6" s="162"/>
      <c r="FYG6" s="162"/>
      <c r="FYH6" s="162"/>
      <c r="FYI6" s="162"/>
      <c r="FYJ6" s="162"/>
      <c r="FYK6" s="162"/>
      <c r="FYL6" s="162"/>
      <c r="FYM6" s="162"/>
      <c r="FYN6" s="162"/>
      <c r="FYO6" s="162"/>
      <c r="FYP6" s="162"/>
      <c r="FYQ6" s="162"/>
      <c r="FYR6" s="162"/>
      <c r="FYS6" s="162"/>
      <c r="FYT6" s="162"/>
      <c r="FYU6" s="162"/>
      <c r="FYV6" s="162"/>
      <c r="FYW6" s="162"/>
      <c r="FYX6" s="162"/>
      <c r="FYY6" s="162"/>
      <c r="FYZ6" s="162"/>
      <c r="FZA6" s="162"/>
      <c r="FZB6" s="162"/>
      <c r="FZC6" s="162"/>
      <c r="FZD6" s="162"/>
      <c r="FZE6" s="162"/>
      <c r="FZF6" s="162"/>
      <c r="FZG6" s="162"/>
      <c r="FZH6" s="162"/>
      <c r="FZI6" s="162"/>
      <c r="FZJ6" s="162"/>
      <c r="FZK6" s="162"/>
      <c r="FZL6" s="162"/>
      <c r="FZM6" s="162"/>
      <c r="FZN6" s="162"/>
      <c r="FZO6" s="162"/>
      <c r="FZP6" s="162"/>
      <c r="FZQ6" s="162"/>
      <c r="FZR6" s="162"/>
      <c r="FZS6" s="162"/>
      <c r="FZT6" s="162"/>
      <c r="FZU6" s="162"/>
      <c r="FZV6" s="162"/>
      <c r="FZW6" s="162"/>
      <c r="FZX6" s="162"/>
      <c r="FZY6" s="162"/>
      <c r="FZZ6" s="162"/>
      <c r="GAA6" s="162"/>
      <c r="GAB6" s="162"/>
      <c r="GAC6" s="162"/>
      <c r="GAD6" s="162"/>
      <c r="GAE6" s="162"/>
      <c r="GAF6" s="162"/>
      <c r="GAG6" s="162"/>
      <c r="GAH6" s="162"/>
      <c r="GAI6" s="162"/>
      <c r="GAJ6" s="162"/>
      <c r="GAK6" s="162"/>
      <c r="GAL6" s="162"/>
      <c r="GAM6" s="162"/>
      <c r="GAN6" s="162"/>
      <c r="GAO6" s="162"/>
      <c r="GAP6" s="162"/>
      <c r="GAQ6" s="162"/>
      <c r="GAR6" s="162"/>
      <c r="GAS6" s="162"/>
      <c r="GAT6" s="162"/>
      <c r="GAU6" s="162"/>
      <c r="GAV6" s="162"/>
      <c r="GAW6" s="162"/>
      <c r="GAX6" s="162"/>
      <c r="GAY6" s="162"/>
      <c r="GAZ6" s="162"/>
      <c r="GBA6" s="162"/>
      <c r="GBB6" s="162"/>
      <c r="GBC6" s="162"/>
      <c r="GBD6" s="162"/>
      <c r="GBE6" s="162"/>
      <c r="GBF6" s="162"/>
      <c r="GBG6" s="162"/>
      <c r="GBH6" s="162"/>
      <c r="GBI6" s="162"/>
      <c r="GBJ6" s="162"/>
      <c r="GBK6" s="162"/>
      <c r="GBL6" s="162"/>
      <c r="GBM6" s="162"/>
      <c r="GBN6" s="162"/>
      <c r="GBO6" s="162"/>
      <c r="GBP6" s="162"/>
      <c r="GBQ6" s="162"/>
      <c r="GBR6" s="162"/>
      <c r="GBS6" s="162"/>
      <c r="GBT6" s="162"/>
      <c r="GBU6" s="162"/>
      <c r="GBV6" s="162"/>
      <c r="GBW6" s="162"/>
      <c r="GBX6" s="162"/>
      <c r="GBY6" s="162"/>
      <c r="GBZ6" s="162"/>
      <c r="GCA6" s="162"/>
      <c r="GCB6" s="162"/>
      <c r="GCC6" s="162"/>
      <c r="GCD6" s="162"/>
      <c r="GCE6" s="162"/>
      <c r="GCF6" s="162"/>
      <c r="GCG6" s="162"/>
      <c r="GCH6" s="162"/>
      <c r="GCI6" s="162"/>
      <c r="GCJ6" s="162"/>
      <c r="GCK6" s="162"/>
      <c r="GCL6" s="162"/>
      <c r="GCM6" s="162"/>
      <c r="GCN6" s="162"/>
      <c r="GCO6" s="162"/>
      <c r="GCP6" s="162"/>
      <c r="GCQ6" s="162"/>
      <c r="GCR6" s="162"/>
      <c r="GCS6" s="162"/>
      <c r="GCT6" s="162"/>
      <c r="GCU6" s="162"/>
      <c r="GCV6" s="162"/>
      <c r="GCW6" s="162"/>
      <c r="GCX6" s="162"/>
      <c r="GCY6" s="162"/>
      <c r="GCZ6" s="162"/>
      <c r="GDA6" s="162"/>
      <c r="GDB6" s="162"/>
      <c r="GDC6" s="162"/>
      <c r="GDD6" s="162"/>
      <c r="GDE6" s="162"/>
      <c r="GDF6" s="162"/>
      <c r="GDG6" s="162"/>
      <c r="GDH6" s="162"/>
      <c r="GDI6" s="162"/>
      <c r="GDJ6" s="162"/>
      <c r="GDK6" s="162"/>
      <c r="GDL6" s="162"/>
      <c r="GDM6" s="162"/>
      <c r="GDN6" s="162"/>
      <c r="GDO6" s="162"/>
      <c r="GDP6" s="162"/>
      <c r="GDQ6" s="162"/>
      <c r="GDR6" s="162"/>
      <c r="GDS6" s="162"/>
      <c r="GDT6" s="162"/>
      <c r="GDU6" s="162"/>
      <c r="GDV6" s="162"/>
      <c r="GDW6" s="162"/>
      <c r="GDX6" s="162"/>
      <c r="GDY6" s="162"/>
      <c r="GDZ6" s="162"/>
      <c r="GEA6" s="162"/>
      <c r="GEB6" s="162"/>
      <c r="GEC6" s="162"/>
      <c r="GED6" s="162"/>
      <c r="GEE6" s="162"/>
      <c r="GEF6" s="162"/>
      <c r="GEG6" s="162"/>
      <c r="GEH6" s="162"/>
      <c r="GEI6" s="162"/>
      <c r="GEJ6" s="162"/>
      <c r="GEK6" s="162"/>
      <c r="GEL6" s="162"/>
      <c r="GEM6" s="162"/>
      <c r="GEN6" s="162"/>
      <c r="GEO6" s="162"/>
      <c r="GEP6" s="162"/>
      <c r="GEQ6" s="162"/>
      <c r="GER6" s="162"/>
      <c r="GES6" s="162"/>
      <c r="GET6" s="162"/>
      <c r="GEU6" s="162"/>
      <c r="GEV6" s="162"/>
      <c r="GEW6" s="162"/>
      <c r="GEX6" s="162"/>
      <c r="GEY6" s="162"/>
      <c r="GEZ6" s="162"/>
      <c r="GFA6" s="162"/>
      <c r="GFB6" s="162"/>
      <c r="GFC6" s="162"/>
      <c r="GFD6" s="162"/>
      <c r="GFE6" s="162"/>
      <c r="GFF6" s="162"/>
      <c r="GFG6" s="162"/>
      <c r="GFH6" s="162"/>
      <c r="GFI6" s="162"/>
      <c r="GFJ6" s="162"/>
      <c r="GFK6" s="162"/>
      <c r="GFL6" s="162"/>
      <c r="GFM6" s="162"/>
      <c r="GFN6" s="162"/>
      <c r="GFO6" s="162"/>
      <c r="GFP6" s="162"/>
      <c r="GFQ6" s="162"/>
      <c r="GFR6" s="162"/>
      <c r="GFS6" s="162"/>
      <c r="GFT6" s="162"/>
      <c r="GFU6" s="162"/>
      <c r="GFV6" s="162"/>
      <c r="GFW6" s="162"/>
      <c r="GFX6" s="162"/>
      <c r="GFY6" s="162"/>
      <c r="GFZ6" s="162"/>
      <c r="GGA6" s="162"/>
      <c r="GGB6" s="162"/>
      <c r="GGC6" s="162"/>
      <c r="GGD6" s="162"/>
      <c r="GGE6" s="162"/>
      <c r="GGF6" s="162"/>
      <c r="GGG6" s="162"/>
      <c r="GGH6" s="162"/>
      <c r="GGI6" s="162"/>
      <c r="GGJ6" s="162"/>
      <c r="GGK6" s="162"/>
      <c r="GGL6" s="162"/>
      <c r="GGM6" s="162"/>
      <c r="GGN6" s="162"/>
      <c r="GGO6" s="162"/>
      <c r="GGP6" s="162"/>
      <c r="GGQ6" s="162"/>
      <c r="GGR6" s="162"/>
      <c r="GGS6" s="162"/>
      <c r="GGT6" s="162"/>
      <c r="GGU6" s="162"/>
      <c r="GGV6" s="162"/>
      <c r="GGW6" s="162"/>
      <c r="GGX6" s="162"/>
      <c r="GGY6" s="162"/>
      <c r="GGZ6" s="162"/>
      <c r="GHA6" s="162"/>
      <c r="GHB6" s="162"/>
      <c r="GHC6" s="162"/>
      <c r="GHD6" s="162"/>
      <c r="GHE6" s="162"/>
      <c r="GHF6" s="162"/>
      <c r="GHG6" s="162"/>
      <c r="GHH6" s="162"/>
      <c r="GHI6" s="162"/>
      <c r="GHJ6" s="162"/>
      <c r="GHK6" s="162"/>
      <c r="GHL6" s="162"/>
      <c r="GHM6" s="162"/>
      <c r="GHN6" s="162"/>
      <c r="GHO6" s="162"/>
      <c r="GHP6" s="162"/>
      <c r="GHQ6" s="162"/>
      <c r="GHR6" s="162"/>
      <c r="GHS6" s="162"/>
      <c r="GHT6" s="162"/>
      <c r="GHU6" s="162"/>
      <c r="GHV6" s="162"/>
      <c r="GHW6" s="162"/>
      <c r="GHX6" s="162"/>
      <c r="GHY6" s="162"/>
      <c r="GHZ6" s="162"/>
      <c r="GIA6" s="162"/>
      <c r="GIB6" s="162"/>
      <c r="GIC6" s="162"/>
      <c r="GID6" s="162"/>
      <c r="GIE6" s="162"/>
      <c r="GIF6" s="162"/>
      <c r="GIG6" s="162"/>
      <c r="GIH6" s="162"/>
      <c r="GII6" s="162"/>
      <c r="GIJ6" s="162"/>
      <c r="GIK6" s="162"/>
      <c r="GIL6" s="162"/>
      <c r="GIM6" s="162"/>
      <c r="GIN6" s="162"/>
      <c r="GIO6" s="162"/>
      <c r="GIP6" s="162"/>
      <c r="GIQ6" s="162"/>
      <c r="GIR6" s="162"/>
      <c r="GIS6" s="162"/>
      <c r="GIT6" s="162"/>
      <c r="GIU6" s="162"/>
      <c r="GIV6" s="162"/>
      <c r="GIW6" s="162"/>
      <c r="GIX6" s="162"/>
      <c r="GIY6" s="162"/>
      <c r="GIZ6" s="162"/>
      <c r="GJA6" s="162"/>
      <c r="GJB6" s="162"/>
      <c r="GJC6" s="162"/>
      <c r="GJD6" s="162"/>
      <c r="GJE6" s="162"/>
      <c r="GJF6" s="162"/>
      <c r="GJG6" s="162"/>
      <c r="GJH6" s="162"/>
      <c r="GJI6" s="162"/>
      <c r="GJJ6" s="162"/>
      <c r="GJK6" s="162"/>
      <c r="GJL6" s="162"/>
      <c r="GJM6" s="162"/>
      <c r="GJN6" s="162"/>
      <c r="GJO6" s="162"/>
      <c r="GJP6" s="162"/>
      <c r="GJQ6" s="162"/>
      <c r="GJR6" s="162"/>
      <c r="GJS6" s="162"/>
      <c r="GJT6" s="162"/>
      <c r="GJU6" s="162"/>
      <c r="GJV6" s="162"/>
      <c r="GJW6" s="162"/>
      <c r="GJX6" s="162"/>
      <c r="GJY6" s="162"/>
      <c r="GJZ6" s="162"/>
      <c r="GKA6" s="162"/>
      <c r="GKB6" s="162"/>
      <c r="GKC6" s="162"/>
      <c r="GKD6" s="162"/>
      <c r="GKE6" s="162"/>
      <c r="GKF6" s="162"/>
      <c r="GKG6" s="162"/>
      <c r="GKH6" s="162"/>
      <c r="GKI6" s="162"/>
      <c r="GKJ6" s="162"/>
      <c r="GKK6" s="162"/>
      <c r="GKL6" s="162"/>
      <c r="GKM6" s="162"/>
      <c r="GKN6" s="162"/>
      <c r="GKO6" s="162"/>
      <c r="GKP6" s="162"/>
      <c r="GKQ6" s="162"/>
      <c r="GKR6" s="162"/>
      <c r="GKS6" s="162"/>
      <c r="GKT6" s="162"/>
      <c r="GKU6" s="162"/>
      <c r="GKV6" s="162"/>
      <c r="GKW6" s="162"/>
      <c r="GKX6" s="162"/>
      <c r="GKY6" s="162"/>
      <c r="GKZ6" s="162"/>
      <c r="GLA6" s="162"/>
      <c r="GLB6" s="162"/>
      <c r="GLC6" s="162"/>
      <c r="GLD6" s="162"/>
      <c r="GLE6" s="162"/>
      <c r="GLF6" s="162"/>
      <c r="GLG6" s="162"/>
      <c r="GLH6" s="162"/>
      <c r="GLI6" s="162"/>
      <c r="GLJ6" s="162"/>
      <c r="GLK6" s="162"/>
      <c r="GLL6" s="162"/>
      <c r="GLM6" s="162"/>
      <c r="GLN6" s="162"/>
      <c r="GLO6" s="162"/>
      <c r="GLP6" s="162"/>
      <c r="GLQ6" s="162"/>
      <c r="GLR6" s="162"/>
      <c r="GLS6" s="162"/>
      <c r="GLT6" s="162"/>
      <c r="GLU6" s="162"/>
      <c r="GLV6" s="162"/>
      <c r="GLW6" s="162"/>
      <c r="GLX6" s="162"/>
      <c r="GLY6" s="162"/>
      <c r="GLZ6" s="162"/>
      <c r="GMA6" s="162"/>
      <c r="GMB6" s="162"/>
      <c r="GMC6" s="162"/>
      <c r="GMD6" s="162"/>
      <c r="GME6" s="162"/>
      <c r="GMF6" s="162"/>
      <c r="GMG6" s="162"/>
      <c r="GMH6" s="162"/>
      <c r="GMI6" s="162"/>
      <c r="GMJ6" s="162"/>
      <c r="GMK6" s="162"/>
      <c r="GML6" s="162"/>
      <c r="GMM6" s="162"/>
      <c r="GMN6" s="162"/>
      <c r="GMO6" s="162"/>
      <c r="GMP6" s="162"/>
      <c r="GMQ6" s="162"/>
      <c r="GMR6" s="162"/>
      <c r="GMS6" s="162"/>
      <c r="GMT6" s="162"/>
      <c r="GMU6" s="162"/>
      <c r="GMV6" s="162"/>
      <c r="GMW6" s="162"/>
      <c r="GMX6" s="162"/>
      <c r="GMY6" s="162"/>
      <c r="GMZ6" s="162"/>
      <c r="GNA6" s="162"/>
      <c r="GNB6" s="162"/>
      <c r="GNC6" s="162"/>
      <c r="GND6" s="162"/>
      <c r="GNE6" s="162"/>
      <c r="GNF6" s="162"/>
      <c r="GNG6" s="162"/>
      <c r="GNH6" s="162"/>
      <c r="GNI6" s="162"/>
      <c r="GNJ6" s="162"/>
      <c r="GNK6" s="162"/>
      <c r="GNL6" s="162"/>
      <c r="GNM6" s="162"/>
      <c r="GNN6" s="162"/>
      <c r="GNO6" s="162"/>
      <c r="GNP6" s="162"/>
      <c r="GNQ6" s="162"/>
      <c r="GNR6" s="162"/>
      <c r="GNS6" s="162"/>
      <c r="GNT6" s="162"/>
      <c r="GNU6" s="162"/>
      <c r="GNV6" s="162"/>
      <c r="GNW6" s="162"/>
      <c r="GNX6" s="162"/>
      <c r="GNY6" s="162"/>
      <c r="GNZ6" s="162"/>
      <c r="GOA6" s="162"/>
      <c r="GOB6" s="162"/>
      <c r="GOC6" s="162"/>
      <c r="GOD6" s="162"/>
      <c r="GOE6" s="162"/>
      <c r="GOF6" s="162"/>
      <c r="GOG6" s="162"/>
      <c r="GOH6" s="162"/>
      <c r="GOI6" s="162"/>
      <c r="GOJ6" s="162"/>
      <c r="GOK6" s="162"/>
      <c r="GOL6" s="162"/>
      <c r="GOM6" s="162"/>
      <c r="GON6" s="162"/>
      <c r="GOO6" s="162"/>
      <c r="GOP6" s="162"/>
      <c r="GOQ6" s="162"/>
      <c r="GOR6" s="162"/>
      <c r="GOS6" s="162"/>
      <c r="GOT6" s="162"/>
      <c r="GOU6" s="162"/>
      <c r="GOV6" s="162"/>
      <c r="GOW6" s="162"/>
      <c r="GOX6" s="162"/>
      <c r="GOY6" s="162"/>
      <c r="GOZ6" s="162"/>
      <c r="GPA6" s="162"/>
      <c r="GPB6" s="162"/>
      <c r="GPC6" s="162"/>
      <c r="GPD6" s="162"/>
      <c r="GPE6" s="162"/>
      <c r="GPF6" s="162"/>
      <c r="GPG6" s="162"/>
      <c r="GPH6" s="162"/>
      <c r="GPI6" s="162"/>
      <c r="GPJ6" s="162"/>
      <c r="GPK6" s="162"/>
      <c r="GPL6" s="162"/>
      <c r="GPM6" s="162"/>
      <c r="GPN6" s="162"/>
      <c r="GPO6" s="162"/>
      <c r="GPP6" s="162"/>
      <c r="GPQ6" s="162"/>
      <c r="GPR6" s="162"/>
      <c r="GPS6" s="162"/>
      <c r="GPT6" s="162"/>
      <c r="GPU6" s="162"/>
      <c r="GPV6" s="162"/>
      <c r="GPW6" s="162"/>
      <c r="GPX6" s="162"/>
      <c r="GPY6" s="162"/>
      <c r="GPZ6" s="162"/>
      <c r="GQA6" s="162"/>
      <c r="GQB6" s="162"/>
      <c r="GQC6" s="162"/>
      <c r="GQD6" s="162"/>
      <c r="GQE6" s="162"/>
      <c r="GQF6" s="162"/>
      <c r="GQG6" s="162"/>
      <c r="GQH6" s="162"/>
      <c r="GQI6" s="162"/>
      <c r="GQJ6" s="162"/>
      <c r="GQK6" s="162"/>
      <c r="GQL6" s="162"/>
      <c r="GQM6" s="162"/>
      <c r="GQN6" s="162"/>
      <c r="GQO6" s="162"/>
      <c r="GQP6" s="162"/>
      <c r="GQQ6" s="162"/>
      <c r="GQR6" s="162"/>
      <c r="GQS6" s="162"/>
      <c r="GQT6" s="162"/>
      <c r="GQU6" s="162"/>
      <c r="GQV6" s="162"/>
      <c r="GQW6" s="162"/>
      <c r="GQX6" s="162"/>
      <c r="GQY6" s="162"/>
      <c r="GQZ6" s="162"/>
      <c r="GRA6" s="162"/>
      <c r="GRB6" s="162"/>
      <c r="GRC6" s="162"/>
      <c r="GRD6" s="162"/>
      <c r="GRE6" s="162"/>
      <c r="GRF6" s="162"/>
      <c r="GRG6" s="162"/>
      <c r="GRH6" s="162"/>
      <c r="GRI6" s="162"/>
      <c r="GRJ6" s="162"/>
      <c r="GRK6" s="162"/>
      <c r="GRL6" s="162"/>
      <c r="GRM6" s="162"/>
      <c r="GRN6" s="162"/>
      <c r="GRO6" s="162"/>
      <c r="GRP6" s="162"/>
      <c r="GRQ6" s="162"/>
      <c r="GRR6" s="162"/>
      <c r="GRS6" s="162"/>
      <c r="GRT6" s="162"/>
      <c r="GRU6" s="162"/>
      <c r="GRV6" s="162"/>
      <c r="GRW6" s="162"/>
      <c r="GRX6" s="162"/>
      <c r="GRY6" s="162"/>
      <c r="GRZ6" s="162"/>
      <c r="GSA6" s="162"/>
      <c r="GSB6" s="162"/>
      <c r="GSC6" s="162"/>
      <c r="GSD6" s="162"/>
      <c r="GSE6" s="162"/>
      <c r="GSF6" s="162"/>
      <c r="GSG6" s="162"/>
      <c r="GSH6" s="162"/>
      <c r="GSI6" s="162"/>
      <c r="GSJ6" s="162"/>
      <c r="GSK6" s="162"/>
      <c r="GSL6" s="162"/>
      <c r="GSM6" s="162"/>
      <c r="GSN6" s="162"/>
      <c r="GSO6" s="162"/>
      <c r="GSP6" s="162"/>
      <c r="GSQ6" s="162"/>
      <c r="GSR6" s="162"/>
      <c r="GSS6" s="162"/>
      <c r="GST6" s="162"/>
      <c r="GSU6" s="162"/>
      <c r="GSV6" s="162"/>
      <c r="GSW6" s="162"/>
      <c r="GSX6" s="162"/>
      <c r="GSY6" s="162"/>
      <c r="GSZ6" s="162"/>
      <c r="GTA6" s="162"/>
      <c r="GTB6" s="162"/>
      <c r="GTC6" s="162"/>
      <c r="GTD6" s="162"/>
      <c r="GTE6" s="162"/>
      <c r="GTF6" s="162"/>
      <c r="GTG6" s="162"/>
      <c r="GTH6" s="162"/>
      <c r="GTI6" s="162"/>
      <c r="GTJ6" s="162"/>
      <c r="GTK6" s="162"/>
      <c r="GTL6" s="162"/>
      <c r="GTM6" s="162"/>
      <c r="GTN6" s="162"/>
      <c r="GTO6" s="162"/>
      <c r="GTP6" s="162"/>
      <c r="GTQ6" s="162"/>
      <c r="GTR6" s="162"/>
      <c r="GTS6" s="162"/>
      <c r="GTT6" s="162"/>
      <c r="GTU6" s="162"/>
      <c r="GTV6" s="162"/>
      <c r="GTW6" s="162"/>
      <c r="GTX6" s="162"/>
      <c r="GTY6" s="162"/>
      <c r="GTZ6" s="162"/>
      <c r="GUA6" s="162"/>
      <c r="GUB6" s="162"/>
      <c r="GUC6" s="162"/>
      <c r="GUD6" s="162"/>
      <c r="GUE6" s="162"/>
      <c r="GUF6" s="162"/>
      <c r="GUG6" s="162"/>
      <c r="GUH6" s="162"/>
      <c r="GUI6" s="162"/>
      <c r="GUJ6" s="162"/>
      <c r="GUK6" s="162"/>
      <c r="GUL6" s="162"/>
      <c r="GUM6" s="162"/>
      <c r="GUN6" s="162"/>
      <c r="GUO6" s="162"/>
      <c r="GUP6" s="162"/>
      <c r="GUQ6" s="162"/>
      <c r="GUR6" s="162"/>
      <c r="GUS6" s="162"/>
      <c r="GUT6" s="162"/>
      <c r="GUU6" s="162"/>
      <c r="GUV6" s="162"/>
      <c r="GUW6" s="162"/>
      <c r="GUX6" s="162"/>
      <c r="GUY6" s="162"/>
      <c r="GUZ6" s="162"/>
      <c r="GVA6" s="162"/>
      <c r="GVB6" s="162"/>
      <c r="GVC6" s="162"/>
      <c r="GVD6" s="162"/>
      <c r="GVE6" s="162"/>
      <c r="GVF6" s="162"/>
      <c r="GVG6" s="162"/>
      <c r="GVH6" s="162"/>
      <c r="GVI6" s="162"/>
      <c r="GVJ6" s="162"/>
      <c r="GVK6" s="162"/>
      <c r="GVL6" s="162"/>
      <c r="GVM6" s="162"/>
      <c r="GVN6" s="162"/>
      <c r="GVO6" s="162"/>
      <c r="GVP6" s="162"/>
      <c r="GVQ6" s="162"/>
      <c r="GVR6" s="162"/>
      <c r="GVS6" s="162"/>
      <c r="GVT6" s="162"/>
      <c r="GVU6" s="162"/>
      <c r="GVV6" s="162"/>
      <c r="GVW6" s="162"/>
      <c r="GVX6" s="162"/>
      <c r="GVY6" s="162"/>
      <c r="GVZ6" s="162"/>
      <c r="GWA6" s="162"/>
      <c r="GWB6" s="162"/>
      <c r="GWC6" s="162"/>
      <c r="GWD6" s="162"/>
      <c r="GWE6" s="162"/>
      <c r="GWF6" s="162"/>
      <c r="GWG6" s="162"/>
      <c r="GWH6" s="162"/>
      <c r="GWI6" s="162"/>
      <c r="GWJ6" s="162"/>
      <c r="GWK6" s="162"/>
      <c r="GWL6" s="162"/>
      <c r="GWM6" s="162"/>
      <c r="GWN6" s="162"/>
      <c r="GWO6" s="162"/>
      <c r="GWP6" s="162"/>
      <c r="GWQ6" s="162"/>
      <c r="GWR6" s="162"/>
      <c r="GWS6" s="162"/>
      <c r="GWT6" s="162"/>
      <c r="GWU6" s="162"/>
      <c r="GWV6" s="162"/>
      <c r="GWW6" s="162"/>
      <c r="GWX6" s="162"/>
      <c r="GWY6" s="162"/>
      <c r="GWZ6" s="162"/>
      <c r="GXA6" s="162"/>
      <c r="GXB6" s="162"/>
      <c r="GXC6" s="162"/>
      <c r="GXD6" s="162"/>
      <c r="GXE6" s="162"/>
      <c r="GXF6" s="162"/>
      <c r="GXG6" s="162"/>
      <c r="GXH6" s="162"/>
      <c r="GXI6" s="162"/>
      <c r="GXJ6" s="162"/>
      <c r="GXK6" s="162"/>
      <c r="GXL6" s="162"/>
      <c r="GXM6" s="162"/>
      <c r="GXN6" s="162"/>
      <c r="GXO6" s="162"/>
      <c r="GXP6" s="162"/>
      <c r="GXQ6" s="162"/>
      <c r="GXR6" s="162"/>
      <c r="GXS6" s="162"/>
      <c r="GXT6" s="162"/>
      <c r="GXU6" s="162"/>
      <c r="GXV6" s="162"/>
      <c r="GXW6" s="162"/>
      <c r="GXX6" s="162"/>
      <c r="GXY6" s="162"/>
      <c r="GXZ6" s="162"/>
      <c r="GYA6" s="162"/>
      <c r="GYB6" s="162"/>
      <c r="GYC6" s="162"/>
      <c r="GYD6" s="162"/>
      <c r="GYE6" s="162"/>
      <c r="GYF6" s="162"/>
      <c r="GYG6" s="162"/>
      <c r="GYH6" s="162"/>
      <c r="GYI6" s="162"/>
      <c r="GYJ6" s="162"/>
      <c r="GYK6" s="162"/>
      <c r="GYL6" s="162"/>
      <c r="GYM6" s="162"/>
      <c r="GYN6" s="162"/>
      <c r="GYO6" s="162"/>
      <c r="GYP6" s="162"/>
      <c r="GYQ6" s="162"/>
      <c r="GYR6" s="162"/>
      <c r="GYS6" s="162"/>
      <c r="GYT6" s="162"/>
      <c r="GYU6" s="162"/>
      <c r="GYV6" s="162"/>
      <c r="GYW6" s="162"/>
      <c r="GYX6" s="162"/>
      <c r="GYY6" s="162"/>
      <c r="GYZ6" s="162"/>
      <c r="GZA6" s="162"/>
      <c r="GZB6" s="162"/>
      <c r="GZC6" s="162"/>
      <c r="GZD6" s="162"/>
      <c r="GZE6" s="162"/>
      <c r="GZF6" s="162"/>
      <c r="GZG6" s="162"/>
      <c r="GZH6" s="162"/>
      <c r="GZI6" s="162"/>
      <c r="GZJ6" s="162"/>
      <c r="GZK6" s="162"/>
      <c r="GZL6" s="162"/>
      <c r="GZM6" s="162"/>
      <c r="GZN6" s="162"/>
      <c r="GZO6" s="162"/>
      <c r="GZP6" s="162"/>
      <c r="GZQ6" s="162"/>
      <c r="GZR6" s="162"/>
      <c r="GZS6" s="162"/>
      <c r="GZT6" s="162"/>
      <c r="GZU6" s="162"/>
      <c r="GZV6" s="162"/>
      <c r="GZW6" s="162"/>
      <c r="GZX6" s="162"/>
      <c r="GZY6" s="162"/>
      <c r="GZZ6" s="162"/>
      <c r="HAA6" s="162"/>
      <c r="HAB6" s="162"/>
      <c r="HAC6" s="162"/>
      <c r="HAD6" s="162"/>
      <c r="HAE6" s="162"/>
      <c r="HAF6" s="162"/>
      <c r="HAG6" s="162"/>
      <c r="HAH6" s="162"/>
      <c r="HAI6" s="162"/>
      <c r="HAJ6" s="162"/>
      <c r="HAK6" s="162"/>
      <c r="HAL6" s="162"/>
      <c r="HAM6" s="162"/>
      <c r="HAN6" s="162"/>
      <c r="HAO6" s="162"/>
      <c r="HAP6" s="162"/>
      <c r="HAQ6" s="162"/>
      <c r="HAR6" s="162"/>
      <c r="HAS6" s="162"/>
      <c r="HAT6" s="162"/>
      <c r="HAU6" s="162"/>
      <c r="HAV6" s="162"/>
      <c r="HAW6" s="162"/>
      <c r="HAX6" s="162"/>
      <c r="HAY6" s="162"/>
      <c r="HAZ6" s="162"/>
      <c r="HBA6" s="162"/>
      <c r="HBB6" s="162"/>
      <c r="HBC6" s="162"/>
      <c r="HBD6" s="162"/>
      <c r="HBE6" s="162"/>
      <c r="HBF6" s="162"/>
      <c r="HBG6" s="162"/>
      <c r="HBH6" s="162"/>
      <c r="HBI6" s="162"/>
      <c r="HBJ6" s="162"/>
      <c r="HBK6" s="162"/>
      <c r="HBL6" s="162"/>
      <c r="HBM6" s="162"/>
      <c r="HBN6" s="162"/>
      <c r="HBO6" s="162"/>
      <c r="HBP6" s="162"/>
      <c r="HBQ6" s="162"/>
      <c r="HBR6" s="162"/>
      <c r="HBS6" s="162"/>
      <c r="HBT6" s="162"/>
      <c r="HBU6" s="162"/>
      <c r="HBV6" s="162"/>
      <c r="HBW6" s="162"/>
      <c r="HBX6" s="162"/>
      <c r="HBY6" s="162"/>
      <c r="HBZ6" s="162"/>
      <c r="HCA6" s="162"/>
      <c r="HCB6" s="162"/>
      <c r="HCC6" s="162"/>
      <c r="HCD6" s="162"/>
      <c r="HCE6" s="162"/>
      <c r="HCF6" s="162"/>
      <c r="HCG6" s="162"/>
      <c r="HCH6" s="162"/>
      <c r="HCI6" s="162"/>
      <c r="HCJ6" s="162"/>
      <c r="HCK6" s="162"/>
      <c r="HCL6" s="162"/>
      <c r="HCM6" s="162"/>
      <c r="HCN6" s="162"/>
      <c r="HCO6" s="162"/>
      <c r="HCP6" s="162"/>
      <c r="HCQ6" s="162"/>
      <c r="HCR6" s="162"/>
      <c r="HCS6" s="162"/>
      <c r="HCT6" s="162"/>
      <c r="HCU6" s="162"/>
      <c r="HCV6" s="162"/>
      <c r="HCW6" s="162"/>
      <c r="HCX6" s="162"/>
      <c r="HCY6" s="162"/>
      <c r="HCZ6" s="162"/>
      <c r="HDA6" s="162"/>
      <c r="HDB6" s="162"/>
      <c r="HDC6" s="162"/>
      <c r="HDD6" s="162"/>
      <c r="HDE6" s="162"/>
      <c r="HDF6" s="162"/>
      <c r="HDG6" s="162"/>
      <c r="HDH6" s="162"/>
      <c r="HDI6" s="162"/>
      <c r="HDJ6" s="162"/>
      <c r="HDK6" s="162"/>
      <c r="HDL6" s="162"/>
      <c r="HDM6" s="162"/>
      <c r="HDN6" s="162"/>
      <c r="HDO6" s="162"/>
      <c r="HDP6" s="162"/>
      <c r="HDQ6" s="162"/>
      <c r="HDR6" s="162"/>
      <c r="HDS6" s="162"/>
      <c r="HDT6" s="162"/>
      <c r="HDU6" s="162"/>
      <c r="HDV6" s="162"/>
      <c r="HDW6" s="162"/>
      <c r="HDX6" s="162"/>
      <c r="HDY6" s="162"/>
      <c r="HDZ6" s="162"/>
      <c r="HEA6" s="162"/>
      <c r="HEB6" s="162"/>
      <c r="HEC6" s="162"/>
      <c r="HED6" s="162"/>
      <c r="HEE6" s="162"/>
      <c r="HEF6" s="162"/>
      <c r="HEG6" s="162"/>
      <c r="HEH6" s="162"/>
      <c r="HEI6" s="162"/>
      <c r="HEJ6" s="162"/>
      <c r="HEK6" s="162"/>
      <c r="HEL6" s="162"/>
      <c r="HEM6" s="162"/>
      <c r="HEN6" s="162"/>
      <c r="HEO6" s="162"/>
      <c r="HEP6" s="162"/>
      <c r="HEQ6" s="162"/>
      <c r="HER6" s="162"/>
      <c r="HES6" s="162"/>
      <c r="HET6" s="162"/>
      <c r="HEU6" s="162"/>
      <c r="HEV6" s="162"/>
      <c r="HEW6" s="162"/>
      <c r="HEX6" s="162"/>
      <c r="HEY6" s="162"/>
      <c r="HEZ6" s="162"/>
      <c r="HFA6" s="162"/>
      <c r="HFB6" s="162"/>
      <c r="HFC6" s="162"/>
      <c r="HFD6" s="162"/>
      <c r="HFE6" s="162"/>
      <c r="HFF6" s="162"/>
      <c r="HFG6" s="162"/>
      <c r="HFH6" s="162"/>
      <c r="HFI6" s="162"/>
      <c r="HFJ6" s="162"/>
      <c r="HFK6" s="162"/>
      <c r="HFL6" s="162"/>
      <c r="HFM6" s="162"/>
      <c r="HFN6" s="162"/>
      <c r="HFO6" s="162"/>
      <c r="HFP6" s="162"/>
      <c r="HFQ6" s="162"/>
      <c r="HFR6" s="162"/>
      <c r="HFS6" s="162"/>
      <c r="HFT6" s="162"/>
      <c r="HFU6" s="162"/>
      <c r="HFV6" s="162"/>
      <c r="HFW6" s="162"/>
      <c r="HFX6" s="162"/>
      <c r="HFY6" s="162"/>
      <c r="HFZ6" s="162"/>
      <c r="HGA6" s="162"/>
      <c r="HGB6" s="162"/>
      <c r="HGC6" s="162"/>
      <c r="HGD6" s="162"/>
      <c r="HGE6" s="162"/>
      <c r="HGF6" s="162"/>
      <c r="HGG6" s="162"/>
      <c r="HGH6" s="162"/>
      <c r="HGI6" s="162"/>
      <c r="HGJ6" s="162"/>
      <c r="HGK6" s="162"/>
      <c r="HGL6" s="162"/>
      <c r="HGM6" s="162"/>
      <c r="HGN6" s="162"/>
      <c r="HGO6" s="162"/>
      <c r="HGP6" s="162"/>
      <c r="HGQ6" s="162"/>
      <c r="HGR6" s="162"/>
      <c r="HGS6" s="162"/>
      <c r="HGT6" s="162"/>
      <c r="HGU6" s="162"/>
      <c r="HGV6" s="162"/>
      <c r="HGW6" s="162"/>
      <c r="HGX6" s="162"/>
      <c r="HGY6" s="162"/>
      <c r="HGZ6" s="162"/>
      <c r="HHA6" s="162"/>
      <c r="HHB6" s="162"/>
      <c r="HHC6" s="162"/>
      <c r="HHD6" s="162"/>
      <c r="HHE6" s="162"/>
      <c r="HHF6" s="162"/>
      <c r="HHG6" s="162"/>
      <c r="HHH6" s="162"/>
      <c r="HHI6" s="162"/>
      <c r="HHJ6" s="162"/>
      <c r="HHK6" s="162"/>
      <c r="HHL6" s="162"/>
      <c r="HHM6" s="162"/>
      <c r="HHN6" s="162"/>
      <c r="HHO6" s="162"/>
      <c r="HHP6" s="162"/>
      <c r="HHQ6" s="162"/>
      <c r="HHR6" s="162"/>
      <c r="HHS6" s="162"/>
      <c r="HHT6" s="162"/>
      <c r="HHU6" s="162"/>
      <c r="HHV6" s="162"/>
      <c r="HHW6" s="162"/>
      <c r="HHX6" s="162"/>
      <c r="HHY6" s="162"/>
      <c r="HHZ6" s="162"/>
      <c r="HIA6" s="162"/>
      <c r="HIB6" s="162"/>
      <c r="HIC6" s="162"/>
      <c r="HID6" s="162"/>
      <c r="HIE6" s="162"/>
      <c r="HIF6" s="162"/>
      <c r="HIG6" s="162"/>
      <c r="HIH6" s="162"/>
      <c r="HII6" s="162"/>
      <c r="HIJ6" s="162"/>
      <c r="HIK6" s="162"/>
      <c r="HIL6" s="162"/>
      <c r="HIM6" s="162"/>
      <c r="HIN6" s="162"/>
      <c r="HIO6" s="162"/>
      <c r="HIP6" s="162"/>
      <c r="HIQ6" s="162"/>
      <c r="HIR6" s="162"/>
      <c r="HIS6" s="162"/>
      <c r="HIT6" s="162"/>
      <c r="HIU6" s="162"/>
      <c r="HIV6" s="162"/>
      <c r="HIW6" s="162"/>
      <c r="HIX6" s="162"/>
      <c r="HIY6" s="162"/>
      <c r="HIZ6" s="162"/>
      <c r="HJA6" s="162"/>
      <c r="HJB6" s="162"/>
      <c r="HJC6" s="162"/>
      <c r="HJD6" s="162"/>
      <c r="HJE6" s="162"/>
      <c r="HJF6" s="162"/>
      <c r="HJG6" s="162"/>
      <c r="HJH6" s="162"/>
      <c r="HJI6" s="162"/>
      <c r="HJJ6" s="162"/>
      <c r="HJK6" s="162"/>
      <c r="HJL6" s="162"/>
      <c r="HJM6" s="162"/>
      <c r="HJN6" s="162"/>
      <c r="HJO6" s="162"/>
      <c r="HJP6" s="162"/>
      <c r="HJQ6" s="162"/>
      <c r="HJR6" s="162"/>
      <c r="HJS6" s="162"/>
      <c r="HJT6" s="162"/>
      <c r="HJU6" s="162"/>
      <c r="HJV6" s="162"/>
      <c r="HJW6" s="162"/>
      <c r="HJX6" s="162"/>
      <c r="HJY6" s="162"/>
      <c r="HJZ6" s="162"/>
      <c r="HKA6" s="162"/>
      <c r="HKB6" s="162"/>
      <c r="HKC6" s="162"/>
      <c r="HKD6" s="162"/>
      <c r="HKE6" s="162"/>
      <c r="HKF6" s="162"/>
      <c r="HKG6" s="162"/>
      <c r="HKH6" s="162"/>
      <c r="HKI6" s="162"/>
      <c r="HKJ6" s="162"/>
      <c r="HKK6" s="162"/>
      <c r="HKL6" s="162"/>
      <c r="HKM6" s="162"/>
      <c r="HKN6" s="162"/>
      <c r="HKO6" s="162"/>
      <c r="HKP6" s="162"/>
      <c r="HKQ6" s="162"/>
      <c r="HKR6" s="162"/>
      <c r="HKS6" s="162"/>
      <c r="HKT6" s="162"/>
      <c r="HKU6" s="162"/>
      <c r="HKV6" s="162"/>
      <c r="HKW6" s="162"/>
      <c r="HKX6" s="162"/>
      <c r="HKY6" s="162"/>
      <c r="HKZ6" s="162"/>
      <c r="HLA6" s="162"/>
      <c r="HLB6" s="162"/>
      <c r="HLC6" s="162"/>
      <c r="HLD6" s="162"/>
      <c r="HLE6" s="162"/>
      <c r="HLF6" s="162"/>
      <c r="HLG6" s="162"/>
      <c r="HLH6" s="162"/>
      <c r="HLI6" s="162"/>
      <c r="HLJ6" s="162"/>
      <c r="HLK6" s="162"/>
      <c r="HLL6" s="162"/>
      <c r="HLM6" s="162"/>
      <c r="HLN6" s="162"/>
      <c r="HLO6" s="162"/>
      <c r="HLP6" s="162"/>
      <c r="HLQ6" s="162"/>
      <c r="HLR6" s="162"/>
      <c r="HLS6" s="162"/>
      <c r="HLT6" s="162"/>
      <c r="HLU6" s="162"/>
      <c r="HLV6" s="162"/>
      <c r="HLW6" s="162"/>
      <c r="HLX6" s="162"/>
      <c r="HLY6" s="162"/>
      <c r="HLZ6" s="162"/>
      <c r="HMA6" s="162"/>
      <c r="HMB6" s="162"/>
      <c r="HMC6" s="162"/>
      <c r="HMD6" s="162"/>
      <c r="HME6" s="162"/>
      <c r="HMF6" s="162"/>
      <c r="HMG6" s="162"/>
      <c r="HMH6" s="162"/>
      <c r="HMI6" s="162"/>
      <c r="HMJ6" s="162"/>
      <c r="HMK6" s="162"/>
      <c r="HML6" s="162"/>
      <c r="HMM6" s="162"/>
      <c r="HMN6" s="162"/>
      <c r="HMO6" s="162"/>
      <c r="HMP6" s="162"/>
      <c r="HMQ6" s="162"/>
      <c r="HMR6" s="162"/>
      <c r="HMS6" s="162"/>
      <c r="HMT6" s="162"/>
      <c r="HMU6" s="162"/>
      <c r="HMV6" s="162"/>
      <c r="HMW6" s="162"/>
      <c r="HMX6" s="162"/>
      <c r="HMY6" s="162"/>
      <c r="HMZ6" s="162"/>
      <c r="HNA6" s="162"/>
      <c r="HNB6" s="162"/>
      <c r="HNC6" s="162"/>
      <c r="HND6" s="162"/>
      <c r="HNE6" s="162"/>
      <c r="HNF6" s="162"/>
      <c r="HNG6" s="162"/>
      <c r="HNH6" s="162"/>
      <c r="HNI6" s="162"/>
      <c r="HNJ6" s="162"/>
      <c r="HNK6" s="162"/>
      <c r="HNL6" s="162"/>
      <c r="HNM6" s="162"/>
      <c r="HNN6" s="162"/>
      <c r="HNO6" s="162"/>
      <c r="HNP6" s="162"/>
      <c r="HNQ6" s="162"/>
      <c r="HNR6" s="162"/>
      <c r="HNS6" s="162"/>
      <c r="HNT6" s="162"/>
      <c r="HNU6" s="162"/>
      <c r="HNV6" s="162"/>
      <c r="HNW6" s="162"/>
      <c r="HNX6" s="162"/>
      <c r="HNY6" s="162"/>
      <c r="HNZ6" s="162"/>
      <c r="HOA6" s="162"/>
      <c r="HOB6" s="162"/>
      <c r="HOC6" s="162"/>
      <c r="HOD6" s="162"/>
      <c r="HOE6" s="162"/>
      <c r="HOF6" s="162"/>
      <c r="HOG6" s="162"/>
      <c r="HOH6" s="162"/>
      <c r="HOI6" s="162"/>
      <c r="HOJ6" s="162"/>
      <c r="HOK6" s="162"/>
      <c r="HOL6" s="162"/>
      <c r="HOM6" s="162"/>
      <c r="HON6" s="162"/>
      <c r="HOO6" s="162"/>
      <c r="HOP6" s="162"/>
      <c r="HOQ6" s="162"/>
      <c r="HOR6" s="162"/>
      <c r="HOS6" s="162"/>
      <c r="HOT6" s="162"/>
      <c r="HOU6" s="162"/>
      <c r="HOV6" s="162"/>
      <c r="HOW6" s="162"/>
      <c r="HOX6" s="162"/>
      <c r="HOY6" s="162"/>
      <c r="HOZ6" s="162"/>
      <c r="HPA6" s="162"/>
      <c r="HPB6" s="162"/>
      <c r="HPC6" s="162"/>
      <c r="HPD6" s="162"/>
      <c r="HPE6" s="162"/>
      <c r="HPF6" s="162"/>
      <c r="HPG6" s="162"/>
      <c r="HPH6" s="162"/>
      <c r="HPI6" s="162"/>
      <c r="HPJ6" s="162"/>
      <c r="HPK6" s="162"/>
      <c r="HPL6" s="162"/>
      <c r="HPM6" s="162"/>
      <c r="HPN6" s="162"/>
      <c r="HPO6" s="162"/>
      <c r="HPP6" s="162"/>
      <c r="HPQ6" s="162"/>
      <c r="HPR6" s="162"/>
      <c r="HPS6" s="162"/>
      <c r="HPT6" s="162"/>
      <c r="HPU6" s="162"/>
      <c r="HPV6" s="162"/>
      <c r="HPW6" s="162"/>
      <c r="HPX6" s="162"/>
      <c r="HPY6" s="162"/>
      <c r="HPZ6" s="162"/>
      <c r="HQA6" s="162"/>
      <c r="HQB6" s="162"/>
      <c r="HQC6" s="162"/>
      <c r="HQD6" s="162"/>
      <c r="HQE6" s="162"/>
      <c r="HQF6" s="162"/>
      <c r="HQG6" s="162"/>
      <c r="HQH6" s="162"/>
      <c r="HQI6" s="162"/>
      <c r="HQJ6" s="162"/>
      <c r="HQK6" s="162"/>
      <c r="HQL6" s="162"/>
      <c r="HQM6" s="162"/>
      <c r="HQN6" s="162"/>
      <c r="HQO6" s="162"/>
      <c r="HQP6" s="162"/>
      <c r="HQQ6" s="162"/>
      <c r="HQR6" s="162"/>
      <c r="HQS6" s="162"/>
      <c r="HQT6" s="162"/>
      <c r="HQU6" s="162"/>
      <c r="HQV6" s="162"/>
      <c r="HQW6" s="162"/>
      <c r="HQX6" s="162"/>
      <c r="HQY6" s="162"/>
      <c r="HQZ6" s="162"/>
      <c r="HRA6" s="162"/>
      <c r="HRB6" s="162"/>
      <c r="HRC6" s="162"/>
      <c r="HRD6" s="162"/>
      <c r="HRE6" s="162"/>
      <c r="HRF6" s="162"/>
      <c r="HRG6" s="162"/>
      <c r="HRH6" s="162"/>
      <c r="HRI6" s="162"/>
      <c r="HRJ6" s="162"/>
      <c r="HRK6" s="162"/>
      <c r="HRL6" s="162"/>
      <c r="HRM6" s="162"/>
      <c r="HRN6" s="162"/>
      <c r="HRO6" s="162"/>
      <c r="HRP6" s="162"/>
      <c r="HRQ6" s="162"/>
      <c r="HRR6" s="162"/>
      <c r="HRS6" s="162"/>
      <c r="HRT6" s="162"/>
      <c r="HRU6" s="162"/>
      <c r="HRV6" s="162"/>
      <c r="HRW6" s="162"/>
      <c r="HRX6" s="162"/>
      <c r="HRY6" s="162"/>
      <c r="HRZ6" s="162"/>
      <c r="HSA6" s="162"/>
      <c r="HSB6" s="162"/>
      <c r="HSC6" s="162"/>
      <c r="HSD6" s="162"/>
      <c r="HSE6" s="162"/>
      <c r="HSF6" s="162"/>
      <c r="HSG6" s="162"/>
      <c r="HSH6" s="162"/>
      <c r="HSI6" s="162"/>
      <c r="HSJ6" s="162"/>
      <c r="HSK6" s="162"/>
      <c r="HSL6" s="162"/>
      <c r="HSM6" s="162"/>
      <c r="HSN6" s="162"/>
      <c r="HSO6" s="162"/>
      <c r="HSP6" s="162"/>
      <c r="HSQ6" s="162"/>
      <c r="HSR6" s="162"/>
      <c r="HSS6" s="162"/>
      <c r="HST6" s="162"/>
      <c r="HSU6" s="162"/>
      <c r="HSV6" s="162"/>
      <c r="HSW6" s="162"/>
      <c r="HSX6" s="162"/>
      <c r="HSY6" s="162"/>
      <c r="HSZ6" s="162"/>
      <c r="HTA6" s="162"/>
      <c r="HTB6" s="162"/>
      <c r="HTC6" s="162"/>
      <c r="HTD6" s="162"/>
      <c r="HTE6" s="162"/>
      <c r="HTF6" s="162"/>
      <c r="HTG6" s="162"/>
      <c r="HTH6" s="162"/>
      <c r="HTI6" s="162"/>
      <c r="HTJ6" s="162"/>
      <c r="HTK6" s="162"/>
      <c r="HTL6" s="162"/>
      <c r="HTM6" s="162"/>
      <c r="HTN6" s="162"/>
      <c r="HTO6" s="162"/>
      <c r="HTP6" s="162"/>
      <c r="HTQ6" s="162"/>
      <c r="HTR6" s="162"/>
      <c r="HTS6" s="162"/>
      <c r="HTT6" s="162"/>
      <c r="HTU6" s="162"/>
      <c r="HTV6" s="162"/>
      <c r="HTW6" s="162"/>
      <c r="HTX6" s="162"/>
      <c r="HTY6" s="162"/>
      <c r="HTZ6" s="162"/>
      <c r="HUA6" s="162"/>
      <c r="HUB6" s="162"/>
      <c r="HUC6" s="162"/>
      <c r="HUD6" s="162"/>
      <c r="HUE6" s="162"/>
      <c r="HUF6" s="162"/>
      <c r="HUG6" s="162"/>
      <c r="HUH6" s="162"/>
      <c r="HUI6" s="162"/>
      <c r="HUJ6" s="162"/>
      <c r="HUK6" s="162"/>
      <c r="HUL6" s="162"/>
      <c r="HUM6" s="162"/>
      <c r="HUN6" s="162"/>
      <c r="HUO6" s="162"/>
      <c r="HUP6" s="162"/>
      <c r="HUQ6" s="162"/>
      <c r="HUR6" s="162"/>
      <c r="HUS6" s="162"/>
      <c r="HUT6" s="162"/>
      <c r="HUU6" s="162"/>
      <c r="HUV6" s="162"/>
      <c r="HUW6" s="162"/>
      <c r="HUX6" s="162"/>
      <c r="HUY6" s="162"/>
      <c r="HUZ6" s="162"/>
      <c r="HVA6" s="162"/>
      <c r="HVB6" s="162"/>
      <c r="HVC6" s="162"/>
      <c r="HVD6" s="162"/>
      <c r="HVE6" s="162"/>
      <c r="HVF6" s="162"/>
      <c r="HVG6" s="162"/>
      <c r="HVH6" s="162"/>
      <c r="HVI6" s="162"/>
      <c r="HVJ6" s="162"/>
      <c r="HVK6" s="162"/>
      <c r="HVL6" s="162"/>
      <c r="HVM6" s="162"/>
      <c r="HVN6" s="162"/>
      <c r="HVO6" s="162"/>
      <c r="HVP6" s="162"/>
      <c r="HVQ6" s="162"/>
      <c r="HVR6" s="162"/>
      <c r="HVS6" s="162"/>
      <c r="HVT6" s="162"/>
      <c r="HVU6" s="162"/>
      <c r="HVV6" s="162"/>
      <c r="HVW6" s="162"/>
      <c r="HVX6" s="162"/>
      <c r="HVY6" s="162"/>
      <c r="HVZ6" s="162"/>
      <c r="HWA6" s="162"/>
      <c r="HWB6" s="162"/>
      <c r="HWC6" s="162"/>
      <c r="HWD6" s="162"/>
      <c r="HWE6" s="162"/>
      <c r="HWF6" s="162"/>
      <c r="HWG6" s="162"/>
      <c r="HWH6" s="162"/>
      <c r="HWI6" s="162"/>
      <c r="HWJ6" s="162"/>
      <c r="HWK6" s="162"/>
      <c r="HWL6" s="162"/>
      <c r="HWM6" s="162"/>
      <c r="HWN6" s="162"/>
      <c r="HWO6" s="162"/>
      <c r="HWP6" s="162"/>
      <c r="HWQ6" s="162"/>
      <c r="HWR6" s="162"/>
      <c r="HWS6" s="162"/>
      <c r="HWT6" s="162"/>
      <c r="HWU6" s="162"/>
      <c r="HWV6" s="162"/>
      <c r="HWW6" s="162"/>
      <c r="HWX6" s="162"/>
      <c r="HWY6" s="162"/>
      <c r="HWZ6" s="162"/>
      <c r="HXA6" s="162"/>
      <c r="HXB6" s="162"/>
      <c r="HXC6" s="162"/>
      <c r="HXD6" s="162"/>
      <c r="HXE6" s="162"/>
      <c r="HXF6" s="162"/>
      <c r="HXG6" s="162"/>
      <c r="HXH6" s="162"/>
      <c r="HXI6" s="162"/>
      <c r="HXJ6" s="162"/>
      <c r="HXK6" s="162"/>
      <c r="HXL6" s="162"/>
      <c r="HXM6" s="162"/>
      <c r="HXN6" s="162"/>
      <c r="HXO6" s="162"/>
      <c r="HXP6" s="162"/>
      <c r="HXQ6" s="162"/>
      <c r="HXR6" s="162"/>
      <c r="HXS6" s="162"/>
      <c r="HXT6" s="162"/>
      <c r="HXU6" s="162"/>
      <c r="HXV6" s="162"/>
      <c r="HXW6" s="162"/>
      <c r="HXX6" s="162"/>
      <c r="HXY6" s="162"/>
      <c r="HXZ6" s="162"/>
      <c r="HYA6" s="162"/>
      <c r="HYB6" s="162"/>
      <c r="HYC6" s="162"/>
      <c r="HYD6" s="162"/>
      <c r="HYE6" s="162"/>
      <c r="HYF6" s="162"/>
      <c r="HYG6" s="162"/>
      <c r="HYH6" s="162"/>
      <c r="HYI6" s="162"/>
      <c r="HYJ6" s="162"/>
      <c r="HYK6" s="162"/>
      <c r="HYL6" s="162"/>
      <c r="HYM6" s="162"/>
      <c r="HYN6" s="162"/>
      <c r="HYO6" s="162"/>
      <c r="HYP6" s="162"/>
      <c r="HYQ6" s="162"/>
      <c r="HYR6" s="162"/>
      <c r="HYS6" s="162"/>
      <c r="HYT6" s="162"/>
      <c r="HYU6" s="162"/>
      <c r="HYV6" s="162"/>
      <c r="HYW6" s="162"/>
      <c r="HYX6" s="162"/>
      <c r="HYY6" s="162"/>
      <c r="HYZ6" s="162"/>
      <c r="HZA6" s="162"/>
      <c r="HZB6" s="162"/>
      <c r="HZC6" s="162"/>
      <c r="HZD6" s="162"/>
      <c r="HZE6" s="162"/>
      <c r="HZF6" s="162"/>
      <c r="HZG6" s="162"/>
      <c r="HZH6" s="162"/>
      <c r="HZI6" s="162"/>
      <c r="HZJ6" s="162"/>
      <c r="HZK6" s="162"/>
      <c r="HZL6" s="162"/>
      <c r="HZM6" s="162"/>
      <c r="HZN6" s="162"/>
      <c r="HZO6" s="162"/>
      <c r="HZP6" s="162"/>
      <c r="HZQ6" s="162"/>
      <c r="HZR6" s="162"/>
      <c r="HZS6" s="162"/>
      <c r="HZT6" s="162"/>
      <c r="HZU6" s="162"/>
      <c r="HZV6" s="162"/>
      <c r="HZW6" s="162"/>
      <c r="HZX6" s="162"/>
      <c r="HZY6" s="162"/>
      <c r="HZZ6" s="162"/>
      <c r="IAA6" s="162"/>
      <c r="IAB6" s="162"/>
      <c r="IAC6" s="162"/>
      <c r="IAD6" s="162"/>
      <c r="IAE6" s="162"/>
      <c r="IAF6" s="162"/>
      <c r="IAG6" s="162"/>
      <c r="IAH6" s="162"/>
      <c r="IAI6" s="162"/>
      <c r="IAJ6" s="162"/>
      <c r="IAK6" s="162"/>
      <c r="IAL6" s="162"/>
      <c r="IAM6" s="162"/>
      <c r="IAN6" s="162"/>
      <c r="IAO6" s="162"/>
      <c r="IAP6" s="162"/>
      <c r="IAQ6" s="162"/>
      <c r="IAR6" s="162"/>
      <c r="IAS6" s="162"/>
      <c r="IAT6" s="162"/>
      <c r="IAU6" s="162"/>
      <c r="IAV6" s="162"/>
      <c r="IAW6" s="162"/>
      <c r="IAX6" s="162"/>
      <c r="IAY6" s="162"/>
      <c r="IAZ6" s="162"/>
      <c r="IBA6" s="162"/>
      <c r="IBB6" s="162"/>
      <c r="IBC6" s="162"/>
      <c r="IBD6" s="162"/>
      <c r="IBE6" s="162"/>
      <c r="IBF6" s="162"/>
      <c r="IBG6" s="162"/>
      <c r="IBH6" s="162"/>
      <c r="IBI6" s="162"/>
      <c r="IBJ6" s="162"/>
      <c r="IBK6" s="162"/>
      <c r="IBL6" s="162"/>
      <c r="IBM6" s="162"/>
      <c r="IBN6" s="162"/>
      <c r="IBO6" s="162"/>
      <c r="IBP6" s="162"/>
      <c r="IBQ6" s="162"/>
      <c r="IBR6" s="162"/>
      <c r="IBS6" s="162"/>
      <c r="IBT6" s="162"/>
      <c r="IBU6" s="162"/>
      <c r="IBV6" s="162"/>
      <c r="IBW6" s="162"/>
      <c r="IBX6" s="162"/>
      <c r="IBY6" s="162"/>
      <c r="IBZ6" s="162"/>
      <c r="ICA6" s="162"/>
      <c r="ICB6" s="162"/>
      <c r="ICC6" s="162"/>
      <c r="ICD6" s="162"/>
      <c r="ICE6" s="162"/>
      <c r="ICF6" s="162"/>
      <c r="ICG6" s="162"/>
      <c r="ICH6" s="162"/>
      <c r="ICI6" s="162"/>
      <c r="ICJ6" s="162"/>
      <c r="ICK6" s="162"/>
      <c r="ICL6" s="162"/>
      <c r="ICM6" s="162"/>
      <c r="ICN6" s="162"/>
      <c r="ICO6" s="162"/>
      <c r="ICP6" s="162"/>
      <c r="ICQ6" s="162"/>
      <c r="ICR6" s="162"/>
      <c r="ICS6" s="162"/>
      <c r="ICT6" s="162"/>
      <c r="ICU6" s="162"/>
      <c r="ICV6" s="162"/>
      <c r="ICW6" s="162"/>
      <c r="ICX6" s="162"/>
      <c r="ICY6" s="162"/>
      <c r="ICZ6" s="162"/>
      <c r="IDA6" s="162"/>
      <c r="IDB6" s="162"/>
      <c r="IDC6" s="162"/>
      <c r="IDD6" s="162"/>
      <c r="IDE6" s="162"/>
      <c r="IDF6" s="162"/>
      <c r="IDG6" s="162"/>
      <c r="IDH6" s="162"/>
      <c r="IDI6" s="162"/>
      <c r="IDJ6" s="162"/>
      <c r="IDK6" s="162"/>
      <c r="IDL6" s="162"/>
      <c r="IDM6" s="162"/>
      <c r="IDN6" s="162"/>
      <c r="IDO6" s="162"/>
      <c r="IDP6" s="162"/>
      <c r="IDQ6" s="162"/>
      <c r="IDR6" s="162"/>
      <c r="IDS6" s="162"/>
      <c r="IDT6" s="162"/>
      <c r="IDU6" s="162"/>
      <c r="IDV6" s="162"/>
      <c r="IDW6" s="162"/>
      <c r="IDX6" s="162"/>
      <c r="IDY6" s="162"/>
      <c r="IDZ6" s="162"/>
      <c r="IEA6" s="162"/>
      <c r="IEB6" s="162"/>
      <c r="IEC6" s="162"/>
      <c r="IED6" s="162"/>
      <c r="IEE6" s="162"/>
      <c r="IEF6" s="162"/>
      <c r="IEG6" s="162"/>
      <c r="IEH6" s="162"/>
      <c r="IEI6" s="162"/>
      <c r="IEJ6" s="162"/>
      <c r="IEK6" s="162"/>
      <c r="IEL6" s="162"/>
      <c r="IEM6" s="162"/>
      <c r="IEN6" s="162"/>
      <c r="IEO6" s="162"/>
      <c r="IEP6" s="162"/>
      <c r="IEQ6" s="162"/>
      <c r="IER6" s="162"/>
      <c r="IES6" s="162"/>
      <c r="IET6" s="162"/>
      <c r="IEU6" s="162"/>
      <c r="IEV6" s="162"/>
      <c r="IEW6" s="162"/>
      <c r="IEX6" s="162"/>
      <c r="IEY6" s="162"/>
      <c r="IEZ6" s="162"/>
      <c r="IFA6" s="162"/>
      <c r="IFB6" s="162"/>
      <c r="IFC6" s="162"/>
      <c r="IFD6" s="162"/>
      <c r="IFE6" s="162"/>
      <c r="IFF6" s="162"/>
      <c r="IFG6" s="162"/>
      <c r="IFH6" s="162"/>
      <c r="IFI6" s="162"/>
      <c r="IFJ6" s="162"/>
      <c r="IFK6" s="162"/>
      <c r="IFL6" s="162"/>
      <c r="IFM6" s="162"/>
      <c r="IFN6" s="162"/>
      <c r="IFO6" s="162"/>
      <c r="IFP6" s="162"/>
      <c r="IFQ6" s="162"/>
      <c r="IFR6" s="162"/>
      <c r="IFS6" s="162"/>
      <c r="IFT6" s="162"/>
      <c r="IFU6" s="162"/>
      <c r="IFV6" s="162"/>
      <c r="IFW6" s="162"/>
      <c r="IFX6" s="162"/>
      <c r="IFY6" s="162"/>
      <c r="IFZ6" s="162"/>
      <c r="IGA6" s="162"/>
      <c r="IGB6" s="162"/>
      <c r="IGC6" s="162"/>
      <c r="IGD6" s="162"/>
      <c r="IGE6" s="162"/>
      <c r="IGF6" s="162"/>
      <c r="IGG6" s="162"/>
      <c r="IGH6" s="162"/>
      <c r="IGI6" s="162"/>
      <c r="IGJ6" s="162"/>
      <c r="IGK6" s="162"/>
      <c r="IGL6" s="162"/>
      <c r="IGM6" s="162"/>
      <c r="IGN6" s="162"/>
      <c r="IGO6" s="162"/>
      <c r="IGP6" s="162"/>
      <c r="IGQ6" s="162"/>
      <c r="IGR6" s="162"/>
      <c r="IGS6" s="162"/>
      <c r="IGT6" s="162"/>
      <c r="IGU6" s="162"/>
      <c r="IGV6" s="162"/>
      <c r="IGW6" s="162"/>
      <c r="IGX6" s="162"/>
      <c r="IGY6" s="162"/>
      <c r="IGZ6" s="162"/>
      <c r="IHA6" s="162"/>
      <c r="IHB6" s="162"/>
      <c r="IHC6" s="162"/>
      <c r="IHD6" s="162"/>
      <c r="IHE6" s="162"/>
      <c r="IHF6" s="162"/>
      <c r="IHG6" s="162"/>
      <c r="IHH6" s="162"/>
      <c r="IHI6" s="162"/>
      <c r="IHJ6" s="162"/>
      <c r="IHK6" s="162"/>
      <c r="IHL6" s="162"/>
      <c r="IHM6" s="162"/>
      <c r="IHN6" s="162"/>
      <c r="IHO6" s="162"/>
      <c r="IHP6" s="162"/>
      <c r="IHQ6" s="162"/>
      <c r="IHR6" s="162"/>
      <c r="IHS6" s="162"/>
      <c r="IHT6" s="162"/>
      <c r="IHU6" s="162"/>
      <c r="IHV6" s="162"/>
      <c r="IHW6" s="162"/>
      <c r="IHX6" s="162"/>
      <c r="IHY6" s="162"/>
      <c r="IHZ6" s="162"/>
      <c r="IIA6" s="162"/>
      <c r="IIB6" s="162"/>
      <c r="IIC6" s="162"/>
      <c r="IID6" s="162"/>
      <c r="IIE6" s="162"/>
      <c r="IIF6" s="162"/>
      <c r="IIG6" s="162"/>
      <c r="IIH6" s="162"/>
      <c r="III6" s="162"/>
      <c r="IIJ6" s="162"/>
      <c r="IIK6" s="162"/>
      <c r="IIL6" s="162"/>
      <c r="IIM6" s="162"/>
      <c r="IIN6" s="162"/>
      <c r="IIO6" s="162"/>
      <c r="IIP6" s="162"/>
      <c r="IIQ6" s="162"/>
      <c r="IIR6" s="162"/>
      <c r="IIS6" s="162"/>
      <c r="IIT6" s="162"/>
      <c r="IIU6" s="162"/>
      <c r="IIV6" s="162"/>
      <c r="IIW6" s="162"/>
      <c r="IIX6" s="162"/>
      <c r="IIY6" s="162"/>
      <c r="IIZ6" s="162"/>
      <c r="IJA6" s="162"/>
      <c r="IJB6" s="162"/>
      <c r="IJC6" s="162"/>
      <c r="IJD6" s="162"/>
      <c r="IJE6" s="162"/>
      <c r="IJF6" s="162"/>
      <c r="IJG6" s="162"/>
      <c r="IJH6" s="162"/>
      <c r="IJI6" s="162"/>
      <c r="IJJ6" s="162"/>
      <c r="IJK6" s="162"/>
      <c r="IJL6" s="162"/>
      <c r="IJM6" s="162"/>
      <c r="IJN6" s="162"/>
      <c r="IJO6" s="162"/>
      <c r="IJP6" s="162"/>
      <c r="IJQ6" s="162"/>
      <c r="IJR6" s="162"/>
      <c r="IJS6" s="162"/>
      <c r="IJT6" s="162"/>
      <c r="IJU6" s="162"/>
      <c r="IJV6" s="162"/>
      <c r="IJW6" s="162"/>
      <c r="IJX6" s="162"/>
      <c r="IJY6" s="162"/>
      <c r="IJZ6" s="162"/>
      <c r="IKA6" s="162"/>
      <c r="IKB6" s="162"/>
      <c r="IKC6" s="162"/>
      <c r="IKD6" s="162"/>
      <c r="IKE6" s="162"/>
      <c r="IKF6" s="162"/>
      <c r="IKG6" s="162"/>
      <c r="IKH6" s="162"/>
      <c r="IKI6" s="162"/>
      <c r="IKJ6" s="162"/>
      <c r="IKK6" s="162"/>
      <c r="IKL6" s="162"/>
      <c r="IKM6" s="162"/>
      <c r="IKN6" s="162"/>
      <c r="IKO6" s="162"/>
      <c r="IKP6" s="162"/>
      <c r="IKQ6" s="162"/>
      <c r="IKR6" s="162"/>
      <c r="IKS6" s="162"/>
      <c r="IKT6" s="162"/>
      <c r="IKU6" s="162"/>
      <c r="IKV6" s="162"/>
      <c r="IKW6" s="162"/>
      <c r="IKX6" s="162"/>
      <c r="IKY6" s="162"/>
      <c r="IKZ6" s="162"/>
      <c r="ILA6" s="162"/>
      <c r="ILB6" s="162"/>
      <c r="ILC6" s="162"/>
      <c r="ILD6" s="162"/>
      <c r="ILE6" s="162"/>
      <c r="ILF6" s="162"/>
      <c r="ILG6" s="162"/>
      <c r="ILH6" s="162"/>
      <c r="ILI6" s="162"/>
      <c r="ILJ6" s="162"/>
      <c r="ILK6" s="162"/>
      <c r="ILL6" s="162"/>
      <c r="ILM6" s="162"/>
      <c r="ILN6" s="162"/>
      <c r="ILO6" s="162"/>
      <c r="ILP6" s="162"/>
      <c r="ILQ6" s="162"/>
      <c r="ILR6" s="162"/>
      <c r="ILS6" s="162"/>
      <c r="ILT6" s="162"/>
      <c r="ILU6" s="162"/>
      <c r="ILV6" s="162"/>
      <c r="ILW6" s="162"/>
      <c r="ILX6" s="162"/>
      <c r="ILY6" s="162"/>
      <c r="ILZ6" s="162"/>
      <c r="IMA6" s="162"/>
      <c r="IMB6" s="162"/>
      <c r="IMC6" s="162"/>
      <c r="IMD6" s="162"/>
      <c r="IME6" s="162"/>
      <c r="IMF6" s="162"/>
      <c r="IMG6" s="162"/>
      <c r="IMH6" s="162"/>
      <c r="IMI6" s="162"/>
      <c r="IMJ6" s="162"/>
      <c r="IMK6" s="162"/>
      <c r="IML6" s="162"/>
      <c r="IMM6" s="162"/>
      <c r="IMN6" s="162"/>
      <c r="IMO6" s="162"/>
      <c r="IMP6" s="162"/>
      <c r="IMQ6" s="162"/>
      <c r="IMR6" s="162"/>
      <c r="IMS6" s="162"/>
      <c r="IMT6" s="162"/>
      <c r="IMU6" s="162"/>
      <c r="IMV6" s="162"/>
      <c r="IMW6" s="162"/>
      <c r="IMX6" s="162"/>
      <c r="IMY6" s="162"/>
      <c r="IMZ6" s="162"/>
      <c r="INA6" s="162"/>
      <c r="INB6" s="162"/>
      <c r="INC6" s="162"/>
      <c r="IND6" s="162"/>
      <c r="INE6" s="162"/>
      <c r="INF6" s="162"/>
      <c r="ING6" s="162"/>
      <c r="INH6" s="162"/>
      <c r="INI6" s="162"/>
      <c r="INJ6" s="162"/>
      <c r="INK6" s="162"/>
      <c r="INL6" s="162"/>
      <c r="INM6" s="162"/>
      <c r="INN6" s="162"/>
      <c r="INO6" s="162"/>
      <c r="INP6" s="162"/>
      <c r="INQ6" s="162"/>
      <c r="INR6" s="162"/>
      <c r="INS6" s="162"/>
      <c r="INT6" s="162"/>
      <c r="INU6" s="162"/>
      <c r="INV6" s="162"/>
      <c r="INW6" s="162"/>
      <c r="INX6" s="162"/>
      <c r="INY6" s="162"/>
      <c r="INZ6" s="162"/>
      <c r="IOA6" s="162"/>
      <c r="IOB6" s="162"/>
      <c r="IOC6" s="162"/>
      <c r="IOD6" s="162"/>
      <c r="IOE6" s="162"/>
      <c r="IOF6" s="162"/>
      <c r="IOG6" s="162"/>
      <c r="IOH6" s="162"/>
      <c r="IOI6" s="162"/>
      <c r="IOJ6" s="162"/>
      <c r="IOK6" s="162"/>
      <c r="IOL6" s="162"/>
      <c r="IOM6" s="162"/>
      <c r="ION6" s="162"/>
      <c r="IOO6" s="162"/>
      <c r="IOP6" s="162"/>
      <c r="IOQ6" s="162"/>
      <c r="IOR6" s="162"/>
      <c r="IOS6" s="162"/>
      <c r="IOT6" s="162"/>
      <c r="IOU6" s="162"/>
      <c r="IOV6" s="162"/>
      <c r="IOW6" s="162"/>
      <c r="IOX6" s="162"/>
      <c r="IOY6" s="162"/>
      <c r="IOZ6" s="162"/>
      <c r="IPA6" s="162"/>
      <c r="IPB6" s="162"/>
      <c r="IPC6" s="162"/>
      <c r="IPD6" s="162"/>
      <c r="IPE6" s="162"/>
      <c r="IPF6" s="162"/>
      <c r="IPG6" s="162"/>
      <c r="IPH6" s="162"/>
      <c r="IPI6" s="162"/>
      <c r="IPJ6" s="162"/>
      <c r="IPK6" s="162"/>
      <c r="IPL6" s="162"/>
      <c r="IPM6" s="162"/>
      <c r="IPN6" s="162"/>
      <c r="IPO6" s="162"/>
      <c r="IPP6" s="162"/>
      <c r="IPQ6" s="162"/>
      <c r="IPR6" s="162"/>
      <c r="IPS6" s="162"/>
      <c r="IPT6" s="162"/>
      <c r="IPU6" s="162"/>
      <c r="IPV6" s="162"/>
      <c r="IPW6" s="162"/>
      <c r="IPX6" s="162"/>
      <c r="IPY6" s="162"/>
      <c r="IPZ6" s="162"/>
      <c r="IQA6" s="162"/>
      <c r="IQB6" s="162"/>
      <c r="IQC6" s="162"/>
      <c r="IQD6" s="162"/>
      <c r="IQE6" s="162"/>
      <c r="IQF6" s="162"/>
      <c r="IQG6" s="162"/>
      <c r="IQH6" s="162"/>
      <c r="IQI6" s="162"/>
      <c r="IQJ6" s="162"/>
      <c r="IQK6" s="162"/>
      <c r="IQL6" s="162"/>
      <c r="IQM6" s="162"/>
      <c r="IQN6" s="162"/>
      <c r="IQO6" s="162"/>
      <c r="IQP6" s="162"/>
      <c r="IQQ6" s="162"/>
      <c r="IQR6" s="162"/>
      <c r="IQS6" s="162"/>
      <c r="IQT6" s="162"/>
      <c r="IQU6" s="162"/>
      <c r="IQV6" s="162"/>
      <c r="IQW6" s="162"/>
      <c r="IQX6" s="162"/>
      <c r="IQY6" s="162"/>
      <c r="IQZ6" s="162"/>
      <c r="IRA6" s="162"/>
      <c r="IRB6" s="162"/>
      <c r="IRC6" s="162"/>
      <c r="IRD6" s="162"/>
      <c r="IRE6" s="162"/>
      <c r="IRF6" s="162"/>
      <c r="IRG6" s="162"/>
      <c r="IRH6" s="162"/>
      <c r="IRI6" s="162"/>
      <c r="IRJ6" s="162"/>
      <c r="IRK6" s="162"/>
      <c r="IRL6" s="162"/>
      <c r="IRM6" s="162"/>
      <c r="IRN6" s="162"/>
      <c r="IRO6" s="162"/>
      <c r="IRP6" s="162"/>
      <c r="IRQ6" s="162"/>
      <c r="IRR6" s="162"/>
      <c r="IRS6" s="162"/>
      <c r="IRT6" s="162"/>
      <c r="IRU6" s="162"/>
      <c r="IRV6" s="162"/>
      <c r="IRW6" s="162"/>
      <c r="IRX6" s="162"/>
      <c r="IRY6" s="162"/>
      <c r="IRZ6" s="162"/>
      <c r="ISA6" s="162"/>
      <c r="ISB6" s="162"/>
      <c r="ISC6" s="162"/>
      <c r="ISD6" s="162"/>
      <c r="ISE6" s="162"/>
      <c r="ISF6" s="162"/>
      <c r="ISG6" s="162"/>
      <c r="ISH6" s="162"/>
      <c r="ISI6" s="162"/>
      <c r="ISJ6" s="162"/>
      <c r="ISK6" s="162"/>
      <c r="ISL6" s="162"/>
      <c r="ISM6" s="162"/>
      <c r="ISN6" s="162"/>
      <c r="ISO6" s="162"/>
      <c r="ISP6" s="162"/>
      <c r="ISQ6" s="162"/>
      <c r="ISR6" s="162"/>
      <c r="ISS6" s="162"/>
      <c r="IST6" s="162"/>
      <c r="ISU6" s="162"/>
      <c r="ISV6" s="162"/>
      <c r="ISW6" s="162"/>
      <c r="ISX6" s="162"/>
      <c r="ISY6" s="162"/>
      <c r="ISZ6" s="162"/>
      <c r="ITA6" s="162"/>
      <c r="ITB6" s="162"/>
      <c r="ITC6" s="162"/>
      <c r="ITD6" s="162"/>
      <c r="ITE6" s="162"/>
      <c r="ITF6" s="162"/>
      <c r="ITG6" s="162"/>
      <c r="ITH6" s="162"/>
      <c r="ITI6" s="162"/>
      <c r="ITJ6" s="162"/>
      <c r="ITK6" s="162"/>
      <c r="ITL6" s="162"/>
      <c r="ITM6" s="162"/>
      <c r="ITN6" s="162"/>
      <c r="ITO6" s="162"/>
      <c r="ITP6" s="162"/>
      <c r="ITQ6" s="162"/>
      <c r="ITR6" s="162"/>
      <c r="ITS6" s="162"/>
      <c r="ITT6" s="162"/>
      <c r="ITU6" s="162"/>
      <c r="ITV6" s="162"/>
      <c r="ITW6" s="162"/>
      <c r="ITX6" s="162"/>
      <c r="ITY6" s="162"/>
      <c r="ITZ6" s="162"/>
      <c r="IUA6" s="162"/>
      <c r="IUB6" s="162"/>
      <c r="IUC6" s="162"/>
      <c r="IUD6" s="162"/>
      <c r="IUE6" s="162"/>
      <c r="IUF6" s="162"/>
      <c r="IUG6" s="162"/>
      <c r="IUH6" s="162"/>
      <c r="IUI6" s="162"/>
      <c r="IUJ6" s="162"/>
      <c r="IUK6" s="162"/>
      <c r="IUL6" s="162"/>
      <c r="IUM6" s="162"/>
      <c r="IUN6" s="162"/>
      <c r="IUO6" s="162"/>
      <c r="IUP6" s="162"/>
      <c r="IUQ6" s="162"/>
      <c r="IUR6" s="162"/>
      <c r="IUS6" s="162"/>
      <c r="IUT6" s="162"/>
      <c r="IUU6" s="162"/>
      <c r="IUV6" s="162"/>
      <c r="IUW6" s="162"/>
      <c r="IUX6" s="162"/>
      <c r="IUY6" s="162"/>
      <c r="IUZ6" s="162"/>
      <c r="IVA6" s="162"/>
      <c r="IVB6" s="162"/>
      <c r="IVC6" s="162"/>
      <c r="IVD6" s="162"/>
      <c r="IVE6" s="162"/>
      <c r="IVF6" s="162"/>
      <c r="IVG6" s="162"/>
      <c r="IVH6" s="162"/>
      <c r="IVI6" s="162"/>
      <c r="IVJ6" s="162"/>
      <c r="IVK6" s="162"/>
      <c r="IVL6" s="162"/>
      <c r="IVM6" s="162"/>
      <c r="IVN6" s="162"/>
      <c r="IVO6" s="162"/>
      <c r="IVP6" s="162"/>
      <c r="IVQ6" s="162"/>
      <c r="IVR6" s="162"/>
      <c r="IVS6" s="162"/>
      <c r="IVT6" s="162"/>
      <c r="IVU6" s="162"/>
      <c r="IVV6" s="162"/>
      <c r="IVW6" s="162"/>
      <c r="IVX6" s="162"/>
      <c r="IVY6" s="162"/>
      <c r="IVZ6" s="162"/>
      <c r="IWA6" s="162"/>
      <c r="IWB6" s="162"/>
      <c r="IWC6" s="162"/>
      <c r="IWD6" s="162"/>
      <c r="IWE6" s="162"/>
      <c r="IWF6" s="162"/>
      <c r="IWG6" s="162"/>
      <c r="IWH6" s="162"/>
      <c r="IWI6" s="162"/>
      <c r="IWJ6" s="162"/>
      <c r="IWK6" s="162"/>
      <c r="IWL6" s="162"/>
      <c r="IWM6" s="162"/>
      <c r="IWN6" s="162"/>
      <c r="IWO6" s="162"/>
      <c r="IWP6" s="162"/>
      <c r="IWQ6" s="162"/>
      <c r="IWR6" s="162"/>
      <c r="IWS6" s="162"/>
      <c r="IWT6" s="162"/>
      <c r="IWU6" s="162"/>
      <c r="IWV6" s="162"/>
      <c r="IWW6" s="162"/>
      <c r="IWX6" s="162"/>
      <c r="IWY6" s="162"/>
      <c r="IWZ6" s="162"/>
      <c r="IXA6" s="162"/>
      <c r="IXB6" s="162"/>
      <c r="IXC6" s="162"/>
      <c r="IXD6" s="162"/>
      <c r="IXE6" s="162"/>
      <c r="IXF6" s="162"/>
      <c r="IXG6" s="162"/>
      <c r="IXH6" s="162"/>
      <c r="IXI6" s="162"/>
      <c r="IXJ6" s="162"/>
      <c r="IXK6" s="162"/>
      <c r="IXL6" s="162"/>
      <c r="IXM6" s="162"/>
      <c r="IXN6" s="162"/>
      <c r="IXO6" s="162"/>
      <c r="IXP6" s="162"/>
      <c r="IXQ6" s="162"/>
      <c r="IXR6" s="162"/>
      <c r="IXS6" s="162"/>
      <c r="IXT6" s="162"/>
      <c r="IXU6" s="162"/>
      <c r="IXV6" s="162"/>
      <c r="IXW6" s="162"/>
      <c r="IXX6" s="162"/>
      <c r="IXY6" s="162"/>
      <c r="IXZ6" s="162"/>
      <c r="IYA6" s="162"/>
      <c r="IYB6" s="162"/>
      <c r="IYC6" s="162"/>
      <c r="IYD6" s="162"/>
      <c r="IYE6" s="162"/>
      <c r="IYF6" s="162"/>
      <c r="IYG6" s="162"/>
      <c r="IYH6" s="162"/>
      <c r="IYI6" s="162"/>
      <c r="IYJ6" s="162"/>
      <c r="IYK6" s="162"/>
      <c r="IYL6" s="162"/>
      <c r="IYM6" s="162"/>
      <c r="IYN6" s="162"/>
      <c r="IYO6" s="162"/>
      <c r="IYP6" s="162"/>
      <c r="IYQ6" s="162"/>
      <c r="IYR6" s="162"/>
      <c r="IYS6" s="162"/>
      <c r="IYT6" s="162"/>
      <c r="IYU6" s="162"/>
      <c r="IYV6" s="162"/>
      <c r="IYW6" s="162"/>
      <c r="IYX6" s="162"/>
      <c r="IYY6" s="162"/>
      <c r="IYZ6" s="162"/>
      <c r="IZA6" s="162"/>
      <c r="IZB6" s="162"/>
      <c r="IZC6" s="162"/>
      <c r="IZD6" s="162"/>
      <c r="IZE6" s="162"/>
      <c r="IZF6" s="162"/>
      <c r="IZG6" s="162"/>
      <c r="IZH6" s="162"/>
      <c r="IZI6" s="162"/>
      <c r="IZJ6" s="162"/>
      <c r="IZK6" s="162"/>
      <c r="IZL6" s="162"/>
      <c r="IZM6" s="162"/>
      <c r="IZN6" s="162"/>
      <c r="IZO6" s="162"/>
      <c r="IZP6" s="162"/>
      <c r="IZQ6" s="162"/>
      <c r="IZR6" s="162"/>
      <c r="IZS6" s="162"/>
      <c r="IZT6" s="162"/>
      <c r="IZU6" s="162"/>
      <c r="IZV6" s="162"/>
      <c r="IZW6" s="162"/>
      <c r="IZX6" s="162"/>
      <c r="IZY6" s="162"/>
      <c r="IZZ6" s="162"/>
      <c r="JAA6" s="162"/>
      <c r="JAB6" s="162"/>
      <c r="JAC6" s="162"/>
      <c r="JAD6" s="162"/>
      <c r="JAE6" s="162"/>
      <c r="JAF6" s="162"/>
      <c r="JAG6" s="162"/>
      <c r="JAH6" s="162"/>
      <c r="JAI6" s="162"/>
      <c r="JAJ6" s="162"/>
      <c r="JAK6" s="162"/>
      <c r="JAL6" s="162"/>
      <c r="JAM6" s="162"/>
      <c r="JAN6" s="162"/>
      <c r="JAO6" s="162"/>
      <c r="JAP6" s="162"/>
      <c r="JAQ6" s="162"/>
      <c r="JAR6" s="162"/>
      <c r="JAS6" s="162"/>
      <c r="JAT6" s="162"/>
      <c r="JAU6" s="162"/>
      <c r="JAV6" s="162"/>
      <c r="JAW6" s="162"/>
      <c r="JAX6" s="162"/>
      <c r="JAY6" s="162"/>
      <c r="JAZ6" s="162"/>
      <c r="JBA6" s="162"/>
      <c r="JBB6" s="162"/>
      <c r="JBC6" s="162"/>
      <c r="JBD6" s="162"/>
      <c r="JBE6" s="162"/>
      <c r="JBF6" s="162"/>
      <c r="JBG6" s="162"/>
      <c r="JBH6" s="162"/>
      <c r="JBI6" s="162"/>
      <c r="JBJ6" s="162"/>
      <c r="JBK6" s="162"/>
      <c r="JBL6" s="162"/>
      <c r="JBM6" s="162"/>
      <c r="JBN6" s="162"/>
      <c r="JBO6" s="162"/>
      <c r="JBP6" s="162"/>
      <c r="JBQ6" s="162"/>
      <c r="JBR6" s="162"/>
      <c r="JBS6" s="162"/>
      <c r="JBT6" s="162"/>
      <c r="JBU6" s="162"/>
      <c r="JBV6" s="162"/>
      <c r="JBW6" s="162"/>
      <c r="JBX6" s="162"/>
      <c r="JBY6" s="162"/>
      <c r="JBZ6" s="162"/>
      <c r="JCA6" s="162"/>
      <c r="JCB6" s="162"/>
      <c r="JCC6" s="162"/>
      <c r="JCD6" s="162"/>
      <c r="JCE6" s="162"/>
      <c r="JCF6" s="162"/>
      <c r="JCG6" s="162"/>
      <c r="JCH6" s="162"/>
      <c r="JCI6" s="162"/>
      <c r="JCJ6" s="162"/>
      <c r="JCK6" s="162"/>
      <c r="JCL6" s="162"/>
      <c r="JCM6" s="162"/>
      <c r="JCN6" s="162"/>
      <c r="JCO6" s="162"/>
      <c r="JCP6" s="162"/>
      <c r="JCQ6" s="162"/>
      <c r="JCR6" s="162"/>
      <c r="JCS6" s="162"/>
      <c r="JCT6" s="162"/>
      <c r="JCU6" s="162"/>
      <c r="JCV6" s="162"/>
      <c r="JCW6" s="162"/>
      <c r="JCX6" s="162"/>
      <c r="JCY6" s="162"/>
      <c r="JCZ6" s="162"/>
      <c r="JDA6" s="162"/>
      <c r="JDB6" s="162"/>
      <c r="JDC6" s="162"/>
      <c r="JDD6" s="162"/>
      <c r="JDE6" s="162"/>
      <c r="JDF6" s="162"/>
      <c r="JDG6" s="162"/>
      <c r="JDH6" s="162"/>
      <c r="JDI6" s="162"/>
      <c r="JDJ6" s="162"/>
      <c r="JDK6" s="162"/>
      <c r="JDL6" s="162"/>
      <c r="JDM6" s="162"/>
      <c r="JDN6" s="162"/>
      <c r="JDO6" s="162"/>
      <c r="JDP6" s="162"/>
      <c r="JDQ6" s="162"/>
      <c r="JDR6" s="162"/>
      <c r="JDS6" s="162"/>
      <c r="JDT6" s="162"/>
      <c r="JDU6" s="162"/>
      <c r="JDV6" s="162"/>
      <c r="JDW6" s="162"/>
      <c r="JDX6" s="162"/>
      <c r="JDY6" s="162"/>
      <c r="JDZ6" s="162"/>
      <c r="JEA6" s="162"/>
      <c r="JEB6" s="162"/>
      <c r="JEC6" s="162"/>
      <c r="JED6" s="162"/>
      <c r="JEE6" s="162"/>
      <c r="JEF6" s="162"/>
      <c r="JEG6" s="162"/>
      <c r="JEH6" s="162"/>
      <c r="JEI6" s="162"/>
      <c r="JEJ6" s="162"/>
      <c r="JEK6" s="162"/>
      <c r="JEL6" s="162"/>
      <c r="JEM6" s="162"/>
      <c r="JEN6" s="162"/>
      <c r="JEO6" s="162"/>
      <c r="JEP6" s="162"/>
      <c r="JEQ6" s="162"/>
      <c r="JER6" s="162"/>
      <c r="JES6" s="162"/>
      <c r="JET6" s="162"/>
      <c r="JEU6" s="162"/>
      <c r="JEV6" s="162"/>
      <c r="JEW6" s="162"/>
      <c r="JEX6" s="162"/>
      <c r="JEY6" s="162"/>
      <c r="JEZ6" s="162"/>
      <c r="JFA6" s="162"/>
      <c r="JFB6" s="162"/>
      <c r="JFC6" s="162"/>
      <c r="JFD6" s="162"/>
      <c r="JFE6" s="162"/>
      <c r="JFF6" s="162"/>
      <c r="JFG6" s="162"/>
      <c r="JFH6" s="162"/>
      <c r="JFI6" s="162"/>
      <c r="JFJ6" s="162"/>
      <c r="JFK6" s="162"/>
      <c r="JFL6" s="162"/>
      <c r="JFM6" s="162"/>
      <c r="JFN6" s="162"/>
      <c r="JFO6" s="162"/>
      <c r="JFP6" s="162"/>
      <c r="JFQ6" s="162"/>
      <c r="JFR6" s="162"/>
      <c r="JFS6" s="162"/>
      <c r="JFT6" s="162"/>
      <c r="JFU6" s="162"/>
      <c r="JFV6" s="162"/>
      <c r="JFW6" s="162"/>
      <c r="JFX6" s="162"/>
      <c r="JFY6" s="162"/>
      <c r="JFZ6" s="162"/>
      <c r="JGA6" s="162"/>
      <c r="JGB6" s="162"/>
      <c r="JGC6" s="162"/>
      <c r="JGD6" s="162"/>
      <c r="JGE6" s="162"/>
      <c r="JGF6" s="162"/>
      <c r="JGG6" s="162"/>
      <c r="JGH6" s="162"/>
      <c r="JGI6" s="162"/>
      <c r="JGJ6" s="162"/>
      <c r="JGK6" s="162"/>
      <c r="JGL6" s="162"/>
      <c r="JGM6" s="162"/>
      <c r="JGN6" s="162"/>
      <c r="JGO6" s="162"/>
      <c r="JGP6" s="162"/>
      <c r="JGQ6" s="162"/>
      <c r="JGR6" s="162"/>
      <c r="JGS6" s="162"/>
      <c r="JGT6" s="162"/>
      <c r="JGU6" s="162"/>
      <c r="JGV6" s="162"/>
      <c r="JGW6" s="162"/>
      <c r="JGX6" s="162"/>
      <c r="JGY6" s="162"/>
      <c r="JGZ6" s="162"/>
      <c r="JHA6" s="162"/>
      <c r="JHB6" s="162"/>
      <c r="JHC6" s="162"/>
      <c r="JHD6" s="162"/>
      <c r="JHE6" s="162"/>
      <c r="JHF6" s="162"/>
      <c r="JHG6" s="162"/>
      <c r="JHH6" s="162"/>
      <c r="JHI6" s="162"/>
      <c r="JHJ6" s="162"/>
      <c r="JHK6" s="162"/>
      <c r="JHL6" s="162"/>
      <c r="JHM6" s="162"/>
      <c r="JHN6" s="162"/>
      <c r="JHO6" s="162"/>
      <c r="JHP6" s="162"/>
      <c r="JHQ6" s="162"/>
      <c r="JHR6" s="162"/>
      <c r="JHS6" s="162"/>
      <c r="JHT6" s="162"/>
      <c r="JHU6" s="162"/>
      <c r="JHV6" s="162"/>
      <c r="JHW6" s="162"/>
      <c r="JHX6" s="162"/>
      <c r="JHY6" s="162"/>
      <c r="JHZ6" s="162"/>
      <c r="JIA6" s="162"/>
      <c r="JIB6" s="162"/>
      <c r="JIC6" s="162"/>
      <c r="JID6" s="162"/>
      <c r="JIE6" s="162"/>
      <c r="JIF6" s="162"/>
      <c r="JIG6" s="162"/>
      <c r="JIH6" s="162"/>
      <c r="JII6" s="162"/>
      <c r="JIJ6" s="162"/>
      <c r="JIK6" s="162"/>
      <c r="JIL6" s="162"/>
      <c r="JIM6" s="162"/>
      <c r="JIN6" s="162"/>
      <c r="JIO6" s="162"/>
      <c r="JIP6" s="162"/>
      <c r="JIQ6" s="162"/>
      <c r="JIR6" s="162"/>
      <c r="JIS6" s="162"/>
      <c r="JIT6" s="162"/>
      <c r="JIU6" s="162"/>
      <c r="JIV6" s="162"/>
      <c r="JIW6" s="162"/>
      <c r="JIX6" s="162"/>
      <c r="JIY6" s="162"/>
      <c r="JIZ6" s="162"/>
      <c r="JJA6" s="162"/>
      <c r="JJB6" s="162"/>
      <c r="JJC6" s="162"/>
      <c r="JJD6" s="162"/>
      <c r="JJE6" s="162"/>
      <c r="JJF6" s="162"/>
      <c r="JJG6" s="162"/>
      <c r="JJH6" s="162"/>
      <c r="JJI6" s="162"/>
      <c r="JJJ6" s="162"/>
      <c r="JJK6" s="162"/>
      <c r="JJL6" s="162"/>
      <c r="JJM6" s="162"/>
      <c r="JJN6" s="162"/>
      <c r="JJO6" s="162"/>
      <c r="JJP6" s="162"/>
      <c r="JJQ6" s="162"/>
      <c r="JJR6" s="162"/>
      <c r="JJS6" s="162"/>
      <c r="JJT6" s="162"/>
      <c r="JJU6" s="162"/>
      <c r="JJV6" s="162"/>
      <c r="JJW6" s="162"/>
      <c r="JJX6" s="162"/>
      <c r="JJY6" s="162"/>
      <c r="JJZ6" s="162"/>
      <c r="JKA6" s="162"/>
      <c r="JKB6" s="162"/>
      <c r="JKC6" s="162"/>
      <c r="JKD6" s="162"/>
      <c r="JKE6" s="162"/>
      <c r="JKF6" s="162"/>
      <c r="JKG6" s="162"/>
      <c r="JKH6" s="162"/>
      <c r="JKI6" s="162"/>
      <c r="JKJ6" s="162"/>
      <c r="JKK6" s="162"/>
      <c r="JKL6" s="162"/>
      <c r="JKM6" s="162"/>
      <c r="JKN6" s="162"/>
      <c r="JKO6" s="162"/>
      <c r="JKP6" s="162"/>
      <c r="JKQ6" s="162"/>
      <c r="JKR6" s="162"/>
      <c r="JKS6" s="162"/>
      <c r="JKT6" s="162"/>
      <c r="JKU6" s="162"/>
      <c r="JKV6" s="162"/>
      <c r="JKW6" s="162"/>
      <c r="JKX6" s="162"/>
      <c r="JKY6" s="162"/>
      <c r="JKZ6" s="162"/>
      <c r="JLA6" s="162"/>
      <c r="JLB6" s="162"/>
      <c r="JLC6" s="162"/>
      <c r="JLD6" s="162"/>
      <c r="JLE6" s="162"/>
      <c r="JLF6" s="162"/>
      <c r="JLG6" s="162"/>
      <c r="JLH6" s="162"/>
      <c r="JLI6" s="162"/>
      <c r="JLJ6" s="162"/>
      <c r="JLK6" s="162"/>
      <c r="JLL6" s="162"/>
      <c r="JLM6" s="162"/>
      <c r="JLN6" s="162"/>
      <c r="JLO6" s="162"/>
      <c r="JLP6" s="162"/>
      <c r="JLQ6" s="162"/>
      <c r="JLR6" s="162"/>
      <c r="JLS6" s="162"/>
      <c r="JLT6" s="162"/>
      <c r="JLU6" s="162"/>
      <c r="JLV6" s="162"/>
      <c r="JLW6" s="162"/>
      <c r="JLX6" s="162"/>
      <c r="JLY6" s="162"/>
      <c r="JLZ6" s="162"/>
      <c r="JMA6" s="162"/>
      <c r="JMB6" s="162"/>
      <c r="JMC6" s="162"/>
      <c r="JMD6" s="162"/>
      <c r="JME6" s="162"/>
      <c r="JMF6" s="162"/>
      <c r="JMG6" s="162"/>
      <c r="JMH6" s="162"/>
      <c r="JMI6" s="162"/>
      <c r="JMJ6" s="162"/>
      <c r="JMK6" s="162"/>
      <c r="JML6" s="162"/>
      <c r="JMM6" s="162"/>
      <c r="JMN6" s="162"/>
      <c r="JMO6" s="162"/>
      <c r="JMP6" s="162"/>
      <c r="JMQ6" s="162"/>
      <c r="JMR6" s="162"/>
      <c r="JMS6" s="162"/>
      <c r="JMT6" s="162"/>
      <c r="JMU6" s="162"/>
      <c r="JMV6" s="162"/>
      <c r="JMW6" s="162"/>
      <c r="JMX6" s="162"/>
      <c r="JMY6" s="162"/>
      <c r="JMZ6" s="162"/>
      <c r="JNA6" s="162"/>
      <c r="JNB6" s="162"/>
      <c r="JNC6" s="162"/>
      <c r="JND6" s="162"/>
      <c r="JNE6" s="162"/>
      <c r="JNF6" s="162"/>
      <c r="JNG6" s="162"/>
      <c r="JNH6" s="162"/>
      <c r="JNI6" s="162"/>
      <c r="JNJ6" s="162"/>
      <c r="JNK6" s="162"/>
      <c r="JNL6" s="162"/>
      <c r="JNM6" s="162"/>
      <c r="JNN6" s="162"/>
      <c r="JNO6" s="162"/>
      <c r="JNP6" s="162"/>
      <c r="JNQ6" s="162"/>
      <c r="JNR6" s="162"/>
      <c r="JNS6" s="162"/>
      <c r="JNT6" s="162"/>
      <c r="JNU6" s="162"/>
      <c r="JNV6" s="162"/>
      <c r="JNW6" s="162"/>
      <c r="JNX6" s="162"/>
      <c r="JNY6" s="162"/>
      <c r="JNZ6" s="162"/>
      <c r="JOA6" s="162"/>
      <c r="JOB6" s="162"/>
      <c r="JOC6" s="162"/>
      <c r="JOD6" s="162"/>
      <c r="JOE6" s="162"/>
      <c r="JOF6" s="162"/>
      <c r="JOG6" s="162"/>
      <c r="JOH6" s="162"/>
      <c r="JOI6" s="162"/>
      <c r="JOJ6" s="162"/>
      <c r="JOK6" s="162"/>
      <c r="JOL6" s="162"/>
      <c r="JOM6" s="162"/>
      <c r="JON6" s="162"/>
      <c r="JOO6" s="162"/>
      <c r="JOP6" s="162"/>
      <c r="JOQ6" s="162"/>
      <c r="JOR6" s="162"/>
      <c r="JOS6" s="162"/>
      <c r="JOT6" s="162"/>
      <c r="JOU6" s="162"/>
      <c r="JOV6" s="162"/>
      <c r="JOW6" s="162"/>
      <c r="JOX6" s="162"/>
      <c r="JOY6" s="162"/>
      <c r="JOZ6" s="162"/>
      <c r="JPA6" s="162"/>
      <c r="JPB6" s="162"/>
      <c r="JPC6" s="162"/>
      <c r="JPD6" s="162"/>
      <c r="JPE6" s="162"/>
      <c r="JPF6" s="162"/>
      <c r="JPG6" s="162"/>
      <c r="JPH6" s="162"/>
      <c r="JPI6" s="162"/>
      <c r="JPJ6" s="162"/>
      <c r="JPK6" s="162"/>
      <c r="JPL6" s="162"/>
      <c r="JPM6" s="162"/>
      <c r="JPN6" s="162"/>
      <c r="JPO6" s="162"/>
      <c r="JPP6" s="162"/>
      <c r="JPQ6" s="162"/>
      <c r="JPR6" s="162"/>
      <c r="JPS6" s="162"/>
      <c r="JPT6" s="162"/>
      <c r="JPU6" s="162"/>
      <c r="JPV6" s="162"/>
      <c r="JPW6" s="162"/>
      <c r="JPX6" s="162"/>
      <c r="JPY6" s="162"/>
      <c r="JPZ6" s="162"/>
      <c r="JQA6" s="162"/>
      <c r="JQB6" s="162"/>
      <c r="JQC6" s="162"/>
      <c r="JQD6" s="162"/>
      <c r="JQE6" s="162"/>
      <c r="JQF6" s="162"/>
      <c r="JQG6" s="162"/>
      <c r="JQH6" s="162"/>
      <c r="JQI6" s="162"/>
      <c r="JQJ6" s="162"/>
      <c r="JQK6" s="162"/>
      <c r="JQL6" s="162"/>
      <c r="JQM6" s="162"/>
      <c r="JQN6" s="162"/>
      <c r="JQO6" s="162"/>
      <c r="JQP6" s="162"/>
      <c r="JQQ6" s="162"/>
      <c r="JQR6" s="162"/>
      <c r="JQS6" s="162"/>
      <c r="JQT6" s="162"/>
      <c r="JQU6" s="162"/>
      <c r="JQV6" s="162"/>
      <c r="JQW6" s="162"/>
      <c r="JQX6" s="162"/>
      <c r="JQY6" s="162"/>
      <c r="JQZ6" s="162"/>
      <c r="JRA6" s="162"/>
      <c r="JRB6" s="162"/>
      <c r="JRC6" s="162"/>
      <c r="JRD6" s="162"/>
      <c r="JRE6" s="162"/>
      <c r="JRF6" s="162"/>
      <c r="JRG6" s="162"/>
      <c r="JRH6" s="162"/>
      <c r="JRI6" s="162"/>
      <c r="JRJ6" s="162"/>
      <c r="JRK6" s="162"/>
      <c r="JRL6" s="162"/>
      <c r="JRM6" s="162"/>
      <c r="JRN6" s="162"/>
      <c r="JRO6" s="162"/>
      <c r="JRP6" s="162"/>
      <c r="JRQ6" s="162"/>
      <c r="JRR6" s="162"/>
      <c r="JRS6" s="162"/>
      <c r="JRT6" s="162"/>
      <c r="JRU6" s="162"/>
      <c r="JRV6" s="162"/>
      <c r="JRW6" s="162"/>
      <c r="JRX6" s="162"/>
      <c r="JRY6" s="162"/>
      <c r="JRZ6" s="162"/>
      <c r="JSA6" s="162"/>
      <c r="JSB6" s="162"/>
      <c r="JSC6" s="162"/>
      <c r="JSD6" s="162"/>
      <c r="JSE6" s="162"/>
      <c r="JSF6" s="162"/>
      <c r="JSG6" s="162"/>
      <c r="JSH6" s="162"/>
      <c r="JSI6" s="162"/>
      <c r="JSJ6" s="162"/>
      <c r="JSK6" s="162"/>
      <c r="JSL6" s="162"/>
      <c r="JSM6" s="162"/>
      <c r="JSN6" s="162"/>
      <c r="JSO6" s="162"/>
      <c r="JSP6" s="162"/>
      <c r="JSQ6" s="162"/>
      <c r="JSR6" s="162"/>
      <c r="JSS6" s="162"/>
      <c r="JST6" s="162"/>
      <c r="JSU6" s="162"/>
      <c r="JSV6" s="162"/>
      <c r="JSW6" s="162"/>
      <c r="JSX6" s="162"/>
      <c r="JSY6" s="162"/>
      <c r="JSZ6" s="162"/>
      <c r="JTA6" s="162"/>
      <c r="JTB6" s="162"/>
      <c r="JTC6" s="162"/>
      <c r="JTD6" s="162"/>
      <c r="JTE6" s="162"/>
      <c r="JTF6" s="162"/>
      <c r="JTG6" s="162"/>
      <c r="JTH6" s="162"/>
      <c r="JTI6" s="162"/>
      <c r="JTJ6" s="162"/>
      <c r="JTK6" s="162"/>
      <c r="JTL6" s="162"/>
      <c r="JTM6" s="162"/>
      <c r="JTN6" s="162"/>
      <c r="JTO6" s="162"/>
      <c r="JTP6" s="162"/>
      <c r="JTQ6" s="162"/>
      <c r="JTR6" s="162"/>
      <c r="JTS6" s="162"/>
      <c r="JTT6" s="162"/>
      <c r="JTU6" s="162"/>
      <c r="JTV6" s="162"/>
      <c r="JTW6" s="162"/>
      <c r="JTX6" s="162"/>
      <c r="JTY6" s="162"/>
      <c r="JTZ6" s="162"/>
      <c r="JUA6" s="162"/>
      <c r="JUB6" s="162"/>
      <c r="JUC6" s="162"/>
      <c r="JUD6" s="162"/>
      <c r="JUE6" s="162"/>
      <c r="JUF6" s="162"/>
      <c r="JUG6" s="162"/>
      <c r="JUH6" s="162"/>
      <c r="JUI6" s="162"/>
      <c r="JUJ6" s="162"/>
      <c r="JUK6" s="162"/>
      <c r="JUL6" s="162"/>
      <c r="JUM6" s="162"/>
      <c r="JUN6" s="162"/>
      <c r="JUO6" s="162"/>
      <c r="JUP6" s="162"/>
      <c r="JUQ6" s="162"/>
      <c r="JUR6" s="162"/>
      <c r="JUS6" s="162"/>
      <c r="JUT6" s="162"/>
      <c r="JUU6" s="162"/>
      <c r="JUV6" s="162"/>
      <c r="JUW6" s="162"/>
      <c r="JUX6" s="162"/>
      <c r="JUY6" s="162"/>
      <c r="JUZ6" s="162"/>
      <c r="JVA6" s="162"/>
      <c r="JVB6" s="162"/>
      <c r="JVC6" s="162"/>
      <c r="JVD6" s="162"/>
      <c r="JVE6" s="162"/>
      <c r="JVF6" s="162"/>
      <c r="JVG6" s="162"/>
      <c r="JVH6" s="162"/>
      <c r="JVI6" s="162"/>
      <c r="JVJ6" s="162"/>
      <c r="JVK6" s="162"/>
      <c r="JVL6" s="162"/>
      <c r="JVM6" s="162"/>
      <c r="JVN6" s="162"/>
      <c r="JVO6" s="162"/>
      <c r="JVP6" s="162"/>
      <c r="JVQ6" s="162"/>
      <c r="JVR6" s="162"/>
      <c r="JVS6" s="162"/>
      <c r="JVT6" s="162"/>
      <c r="JVU6" s="162"/>
      <c r="JVV6" s="162"/>
      <c r="JVW6" s="162"/>
      <c r="JVX6" s="162"/>
      <c r="JVY6" s="162"/>
      <c r="JVZ6" s="162"/>
      <c r="JWA6" s="162"/>
      <c r="JWB6" s="162"/>
      <c r="JWC6" s="162"/>
      <c r="JWD6" s="162"/>
      <c r="JWE6" s="162"/>
      <c r="JWF6" s="162"/>
      <c r="JWG6" s="162"/>
      <c r="JWH6" s="162"/>
      <c r="JWI6" s="162"/>
      <c r="JWJ6" s="162"/>
      <c r="JWK6" s="162"/>
      <c r="JWL6" s="162"/>
      <c r="JWM6" s="162"/>
      <c r="JWN6" s="162"/>
      <c r="JWO6" s="162"/>
      <c r="JWP6" s="162"/>
      <c r="JWQ6" s="162"/>
      <c r="JWR6" s="162"/>
      <c r="JWS6" s="162"/>
      <c r="JWT6" s="162"/>
      <c r="JWU6" s="162"/>
      <c r="JWV6" s="162"/>
      <c r="JWW6" s="162"/>
      <c r="JWX6" s="162"/>
      <c r="JWY6" s="162"/>
      <c r="JWZ6" s="162"/>
      <c r="JXA6" s="162"/>
      <c r="JXB6" s="162"/>
      <c r="JXC6" s="162"/>
      <c r="JXD6" s="162"/>
      <c r="JXE6" s="162"/>
      <c r="JXF6" s="162"/>
      <c r="JXG6" s="162"/>
      <c r="JXH6" s="162"/>
      <c r="JXI6" s="162"/>
      <c r="JXJ6" s="162"/>
      <c r="JXK6" s="162"/>
      <c r="JXL6" s="162"/>
      <c r="JXM6" s="162"/>
      <c r="JXN6" s="162"/>
      <c r="JXO6" s="162"/>
      <c r="JXP6" s="162"/>
      <c r="JXQ6" s="162"/>
      <c r="JXR6" s="162"/>
      <c r="JXS6" s="162"/>
      <c r="JXT6" s="162"/>
      <c r="JXU6" s="162"/>
      <c r="JXV6" s="162"/>
      <c r="JXW6" s="162"/>
      <c r="JXX6" s="162"/>
      <c r="JXY6" s="162"/>
      <c r="JXZ6" s="162"/>
      <c r="JYA6" s="162"/>
      <c r="JYB6" s="162"/>
      <c r="JYC6" s="162"/>
      <c r="JYD6" s="162"/>
      <c r="JYE6" s="162"/>
      <c r="JYF6" s="162"/>
      <c r="JYG6" s="162"/>
      <c r="JYH6" s="162"/>
      <c r="JYI6" s="162"/>
      <c r="JYJ6" s="162"/>
      <c r="JYK6" s="162"/>
      <c r="JYL6" s="162"/>
      <c r="JYM6" s="162"/>
      <c r="JYN6" s="162"/>
      <c r="JYO6" s="162"/>
      <c r="JYP6" s="162"/>
      <c r="JYQ6" s="162"/>
      <c r="JYR6" s="162"/>
      <c r="JYS6" s="162"/>
      <c r="JYT6" s="162"/>
      <c r="JYU6" s="162"/>
      <c r="JYV6" s="162"/>
      <c r="JYW6" s="162"/>
      <c r="JYX6" s="162"/>
      <c r="JYY6" s="162"/>
      <c r="JYZ6" s="162"/>
      <c r="JZA6" s="162"/>
      <c r="JZB6" s="162"/>
      <c r="JZC6" s="162"/>
      <c r="JZD6" s="162"/>
      <c r="JZE6" s="162"/>
      <c r="JZF6" s="162"/>
      <c r="JZG6" s="162"/>
      <c r="JZH6" s="162"/>
      <c r="JZI6" s="162"/>
      <c r="JZJ6" s="162"/>
      <c r="JZK6" s="162"/>
      <c r="JZL6" s="162"/>
      <c r="JZM6" s="162"/>
      <c r="JZN6" s="162"/>
      <c r="JZO6" s="162"/>
      <c r="JZP6" s="162"/>
      <c r="JZQ6" s="162"/>
      <c r="JZR6" s="162"/>
      <c r="JZS6" s="162"/>
      <c r="JZT6" s="162"/>
      <c r="JZU6" s="162"/>
      <c r="JZV6" s="162"/>
      <c r="JZW6" s="162"/>
      <c r="JZX6" s="162"/>
      <c r="JZY6" s="162"/>
      <c r="JZZ6" s="162"/>
      <c r="KAA6" s="162"/>
      <c r="KAB6" s="162"/>
      <c r="KAC6" s="162"/>
      <c r="KAD6" s="162"/>
      <c r="KAE6" s="162"/>
      <c r="KAF6" s="162"/>
      <c r="KAG6" s="162"/>
      <c r="KAH6" s="162"/>
      <c r="KAI6" s="162"/>
      <c r="KAJ6" s="162"/>
      <c r="KAK6" s="162"/>
      <c r="KAL6" s="162"/>
      <c r="KAM6" s="162"/>
      <c r="KAN6" s="162"/>
      <c r="KAO6" s="162"/>
      <c r="KAP6" s="162"/>
      <c r="KAQ6" s="162"/>
      <c r="KAR6" s="162"/>
      <c r="KAS6" s="162"/>
      <c r="KAT6" s="162"/>
      <c r="KAU6" s="162"/>
      <c r="KAV6" s="162"/>
      <c r="KAW6" s="162"/>
      <c r="KAX6" s="162"/>
      <c r="KAY6" s="162"/>
      <c r="KAZ6" s="162"/>
      <c r="KBA6" s="162"/>
      <c r="KBB6" s="162"/>
      <c r="KBC6" s="162"/>
      <c r="KBD6" s="162"/>
      <c r="KBE6" s="162"/>
      <c r="KBF6" s="162"/>
      <c r="KBG6" s="162"/>
      <c r="KBH6" s="162"/>
      <c r="KBI6" s="162"/>
      <c r="KBJ6" s="162"/>
      <c r="KBK6" s="162"/>
      <c r="KBL6" s="162"/>
      <c r="KBM6" s="162"/>
      <c r="KBN6" s="162"/>
      <c r="KBO6" s="162"/>
      <c r="KBP6" s="162"/>
      <c r="KBQ6" s="162"/>
      <c r="KBR6" s="162"/>
      <c r="KBS6" s="162"/>
      <c r="KBT6" s="162"/>
      <c r="KBU6" s="162"/>
      <c r="KBV6" s="162"/>
      <c r="KBW6" s="162"/>
      <c r="KBX6" s="162"/>
      <c r="KBY6" s="162"/>
      <c r="KBZ6" s="162"/>
      <c r="KCA6" s="162"/>
      <c r="KCB6" s="162"/>
      <c r="KCC6" s="162"/>
      <c r="KCD6" s="162"/>
      <c r="KCE6" s="162"/>
      <c r="KCF6" s="162"/>
      <c r="KCG6" s="162"/>
      <c r="KCH6" s="162"/>
      <c r="KCI6" s="162"/>
      <c r="KCJ6" s="162"/>
      <c r="KCK6" s="162"/>
      <c r="KCL6" s="162"/>
      <c r="KCM6" s="162"/>
      <c r="KCN6" s="162"/>
      <c r="KCO6" s="162"/>
      <c r="KCP6" s="162"/>
      <c r="KCQ6" s="162"/>
      <c r="KCR6" s="162"/>
      <c r="KCS6" s="162"/>
      <c r="KCT6" s="162"/>
      <c r="KCU6" s="162"/>
      <c r="KCV6" s="162"/>
      <c r="KCW6" s="162"/>
      <c r="KCX6" s="162"/>
      <c r="KCY6" s="162"/>
      <c r="KCZ6" s="162"/>
      <c r="KDA6" s="162"/>
      <c r="KDB6" s="162"/>
      <c r="KDC6" s="162"/>
      <c r="KDD6" s="162"/>
      <c r="KDE6" s="162"/>
      <c r="KDF6" s="162"/>
      <c r="KDG6" s="162"/>
      <c r="KDH6" s="162"/>
      <c r="KDI6" s="162"/>
      <c r="KDJ6" s="162"/>
      <c r="KDK6" s="162"/>
      <c r="KDL6" s="162"/>
      <c r="KDM6" s="162"/>
      <c r="KDN6" s="162"/>
      <c r="KDO6" s="162"/>
      <c r="KDP6" s="162"/>
      <c r="KDQ6" s="162"/>
      <c r="KDR6" s="162"/>
      <c r="KDS6" s="162"/>
      <c r="KDT6" s="162"/>
      <c r="KDU6" s="162"/>
      <c r="KDV6" s="162"/>
      <c r="KDW6" s="162"/>
      <c r="KDX6" s="162"/>
      <c r="KDY6" s="162"/>
      <c r="KDZ6" s="162"/>
      <c r="KEA6" s="162"/>
      <c r="KEB6" s="162"/>
      <c r="KEC6" s="162"/>
      <c r="KED6" s="162"/>
      <c r="KEE6" s="162"/>
      <c r="KEF6" s="162"/>
      <c r="KEG6" s="162"/>
      <c r="KEH6" s="162"/>
      <c r="KEI6" s="162"/>
      <c r="KEJ6" s="162"/>
      <c r="KEK6" s="162"/>
      <c r="KEL6" s="162"/>
      <c r="KEM6" s="162"/>
      <c r="KEN6" s="162"/>
      <c r="KEO6" s="162"/>
      <c r="KEP6" s="162"/>
      <c r="KEQ6" s="162"/>
      <c r="KER6" s="162"/>
      <c r="KES6" s="162"/>
      <c r="KET6" s="162"/>
      <c r="KEU6" s="162"/>
      <c r="KEV6" s="162"/>
      <c r="KEW6" s="162"/>
      <c r="KEX6" s="162"/>
      <c r="KEY6" s="162"/>
      <c r="KEZ6" s="162"/>
      <c r="KFA6" s="162"/>
      <c r="KFB6" s="162"/>
      <c r="KFC6" s="162"/>
      <c r="KFD6" s="162"/>
      <c r="KFE6" s="162"/>
      <c r="KFF6" s="162"/>
      <c r="KFG6" s="162"/>
      <c r="KFH6" s="162"/>
      <c r="KFI6" s="162"/>
      <c r="KFJ6" s="162"/>
      <c r="KFK6" s="162"/>
      <c r="KFL6" s="162"/>
      <c r="KFM6" s="162"/>
      <c r="KFN6" s="162"/>
      <c r="KFO6" s="162"/>
      <c r="KFP6" s="162"/>
      <c r="KFQ6" s="162"/>
      <c r="KFR6" s="162"/>
      <c r="KFS6" s="162"/>
      <c r="KFT6" s="162"/>
      <c r="KFU6" s="162"/>
      <c r="KFV6" s="162"/>
      <c r="KFW6" s="162"/>
      <c r="KFX6" s="162"/>
      <c r="KFY6" s="162"/>
      <c r="KFZ6" s="162"/>
      <c r="KGA6" s="162"/>
      <c r="KGB6" s="162"/>
      <c r="KGC6" s="162"/>
      <c r="KGD6" s="162"/>
      <c r="KGE6" s="162"/>
      <c r="KGF6" s="162"/>
      <c r="KGG6" s="162"/>
      <c r="KGH6" s="162"/>
      <c r="KGI6" s="162"/>
      <c r="KGJ6" s="162"/>
      <c r="KGK6" s="162"/>
      <c r="KGL6" s="162"/>
      <c r="KGM6" s="162"/>
      <c r="KGN6" s="162"/>
      <c r="KGO6" s="162"/>
      <c r="KGP6" s="162"/>
      <c r="KGQ6" s="162"/>
      <c r="KGR6" s="162"/>
      <c r="KGS6" s="162"/>
      <c r="KGT6" s="162"/>
      <c r="KGU6" s="162"/>
      <c r="KGV6" s="162"/>
      <c r="KGW6" s="162"/>
      <c r="KGX6" s="162"/>
      <c r="KGY6" s="162"/>
      <c r="KGZ6" s="162"/>
      <c r="KHA6" s="162"/>
      <c r="KHB6" s="162"/>
      <c r="KHC6" s="162"/>
      <c r="KHD6" s="162"/>
      <c r="KHE6" s="162"/>
      <c r="KHF6" s="162"/>
      <c r="KHG6" s="162"/>
      <c r="KHH6" s="162"/>
      <c r="KHI6" s="162"/>
      <c r="KHJ6" s="162"/>
      <c r="KHK6" s="162"/>
      <c r="KHL6" s="162"/>
      <c r="KHM6" s="162"/>
      <c r="KHN6" s="162"/>
      <c r="KHO6" s="162"/>
      <c r="KHP6" s="162"/>
      <c r="KHQ6" s="162"/>
      <c r="KHR6" s="162"/>
      <c r="KHS6" s="162"/>
      <c r="KHT6" s="162"/>
      <c r="KHU6" s="162"/>
      <c r="KHV6" s="162"/>
      <c r="KHW6" s="162"/>
      <c r="KHX6" s="162"/>
      <c r="KHY6" s="162"/>
      <c r="KHZ6" s="162"/>
      <c r="KIA6" s="162"/>
      <c r="KIB6" s="162"/>
      <c r="KIC6" s="162"/>
      <c r="KID6" s="162"/>
      <c r="KIE6" s="162"/>
      <c r="KIF6" s="162"/>
      <c r="KIG6" s="162"/>
      <c r="KIH6" s="162"/>
      <c r="KII6" s="162"/>
      <c r="KIJ6" s="162"/>
      <c r="KIK6" s="162"/>
      <c r="KIL6" s="162"/>
      <c r="KIM6" s="162"/>
      <c r="KIN6" s="162"/>
      <c r="KIO6" s="162"/>
      <c r="KIP6" s="162"/>
      <c r="KIQ6" s="162"/>
      <c r="KIR6" s="162"/>
      <c r="KIS6" s="162"/>
      <c r="KIT6" s="162"/>
      <c r="KIU6" s="162"/>
      <c r="KIV6" s="162"/>
      <c r="KIW6" s="162"/>
      <c r="KIX6" s="162"/>
      <c r="KIY6" s="162"/>
      <c r="KIZ6" s="162"/>
      <c r="KJA6" s="162"/>
      <c r="KJB6" s="162"/>
      <c r="KJC6" s="162"/>
      <c r="KJD6" s="162"/>
      <c r="KJE6" s="162"/>
      <c r="KJF6" s="162"/>
      <c r="KJG6" s="162"/>
      <c r="KJH6" s="162"/>
      <c r="KJI6" s="162"/>
      <c r="KJJ6" s="162"/>
      <c r="KJK6" s="162"/>
      <c r="KJL6" s="162"/>
      <c r="KJM6" s="162"/>
      <c r="KJN6" s="162"/>
      <c r="KJO6" s="162"/>
      <c r="KJP6" s="162"/>
      <c r="KJQ6" s="162"/>
      <c r="KJR6" s="162"/>
      <c r="KJS6" s="162"/>
      <c r="KJT6" s="162"/>
      <c r="KJU6" s="162"/>
      <c r="KJV6" s="162"/>
      <c r="KJW6" s="162"/>
      <c r="KJX6" s="162"/>
      <c r="KJY6" s="162"/>
      <c r="KJZ6" s="162"/>
      <c r="KKA6" s="162"/>
      <c r="KKB6" s="162"/>
      <c r="KKC6" s="162"/>
      <c r="KKD6" s="162"/>
      <c r="KKE6" s="162"/>
      <c r="KKF6" s="162"/>
      <c r="KKG6" s="162"/>
      <c r="KKH6" s="162"/>
      <c r="KKI6" s="162"/>
      <c r="KKJ6" s="162"/>
      <c r="KKK6" s="162"/>
      <c r="KKL6" s="162"/>
      <c r="KKM6" s="162"/>
      <c r="KKN6" s="162"/>
      <c r="KKO6" s="162"/>
      <c r="KKP6" s="162"/>
      <c r="KKQ6" s="162"/>
      <c r="KKR6" s="162"/>
      <c r="KKS6" s="162"/>
      <c r="KKT6" s="162"/>
      <c r="KKU6" s="162"/>
      <c r="KKV6" s="162"/>
      <c r="KKW6" s="162"/>
      <c r="KKX6" s="162"/>
      <c r="KKY6" s="162"/>
      <c r="KKZ6" s="162"/>
      <c r="KLA6" s="162"/>
      <c r="KLB6" s="162"/>
      <c r="KLC6" s="162"/>
      <c r="KLD6" s="162"/>
      <c r="KLE6" s="162"/>
      <c r="KLF6" s="162"/>
      <c r="KLG6" s="162"/>
      <c r="KLH6" s="162"/>
      <c r="KLI6" s="162"/>
      <c r="KLJ6" s="162"/>
      <c r="KLK6" s="162"/>
      <c r="KLL6" s="162"/>
      <c r="KLM6" s="162"/>
      <c r="KLN6" s="162"/>
      <c r="KLO6" s="162"/>
      <c r="KLP6" s="162"/>
      <c r="KLQ6" s="162"/>
      <c r="KLR6" s="162"/>
      <c r="KLS6" s="162"/>
      <c r="KLT6" s="162"/>
      <c r="KLU6" s="162"/>
      <c r="KLV6" s="162"/>
      <c r="KLW6" s="162"/>
      <c r="KLX6" s="162"/>
      <c r="KLY6" s="162"/>
      <c r="KLZ6" s="162"/>
      <c r="KMA6" s="162"/>
      <c r="KMB6" s="162"/>
      <c r="KMC6" s="162"/>
      <c r="KMD6" s="162"/>
      <c r="KME6" s="162"/>
      <c r="KMF6" s="162"/>
      <c r="KMG6" s="162"/>
      <c r="KMH6" s="162"/>
      <c r="KMI6" s="162"/>
      <c r="KMJ6" s="162"/>
      <c r="KMK6" s="162"/>
      <c r="KML6" s="162"/>
      <c r="KMM6" s="162"/>
      <c r="KMN6" s="162"/>
      <c r="KMO6" s="162"/>
      <c r="KMP6" s="162"/>
      <c r="KMQ6" s="162"/>
      <c r="KMR6" s="162"/>
      <c r="KMS6" s="162"/>
      <c r="KMT6" s="162"/>
      <c r="KMU6" s="162"/>
      <c r="KMV6" s="162"/>
      <c r="KMW6" s="162"/>
      <c r="KMX6" s="162"/>
      <c r="KMY6" s="162"/>
      <c r="KMZ6" s="162"/>
      <c r="KNA6" s="162"/>
      <c r="KNB6" s="162"/>
      <c r="KNC6" s="162"/>
      <c r="KND6" s="162"/>
      <c r="KNE6" s="162"/>
      <c r="KNF6" s="162"/>
      <c r="KNG6" s="162"/>
      <c r="KNH6" s="162"/>
      <c r="KNI6" s="162"/>
      <c r="KNJ6" s="162"/>
      <c r="KNK6" s="162"/>
      <c r="KNL6" s="162"/>
      <c r="KNM6" s="162"/>
      <c r="KNN6" s="162"/>
      <c r="KNO6" s="162"/>
      <c r="KNP6" s="162"/>
      <c r="KNQ6" s="162"/>
      <c r="KNR6" s="162"/>
      <c r="KNS6" s="162"/>
      <c r="KNT6" s="162"/>
      <c r="KNU6" s="162"/>
      <c r="KNV6" s="162"/>
      <c r="KNW6" s="162"/>
      <c r="KNX6" s="162"/>
      <c r="KNY6" s="162"/>
      <c r="KNZ6" s="162"/>
      <c r="KOA6" s="162"/>
      <c r="KOB6" s="162"/>
      <c r="KOC6" s="162"/>
      <c r="KOD6" s="162"/>
      <c r="KOE6" s="162"/>
      <c r="KOF6" s="162"/>
      <c r="KOG6" s="162"/>
      <c r="KOH6" s="162"/>
      <c r="KOI6" s="162"/>
      <c r="KOJ6" s="162"/>
      <c r="KOK6" s="162"/>
      <c r="KOL6" s="162"/>
      <c r="KOM6" s="162"/>
      <c r="KON6" s="162"/>
      <c r="KOO6" s="162"/>
      <c r="KOP6" s="162"/>
      <c r="KOQ6" s="162"/>
      <c r="KOR6" s="162"/>
      <c r="KOS6" s="162"/>
      <c r="KOT6" s="162"/>
      <c r="KOU6" s="162"/>
      <c r="KOV6" s="162"/>
      <c r="KOW6" s="162"/>
      <c r="KOX6" s="162"/>
      <c r="KOY6" s="162"/>
      <c r="KOZ6" s="162"/>
      <c r="KPA6" s="162"/>
      <c r="KPB6" s="162"/>
      <c r="KPC6" s="162"/>
      <c r="KPD6" s="162"/>
      <c r="KPE6" s="162"/>
      <c r="KPF6" s="162"/>
      <c r="KPG6" s="162"/>
      <c r="KPH6" s="162"/>
      <c r="KPI6" s="162"/>
      <c r="KPJ6" s="162"/>
      <c r="KPK6" s="162"/>
      <c r="KPL6" s="162"/>
      <c r="KPM6" s="162"/>
      <c r="KPN6" s="162"/>
      <c r="KPO6" s="162"/>
      <c r="KPP6" s="162"/>
      <c r="KPQ6" s="162"/>
      <c r="KPR6" s="162"/>
      <c r="KPS6" s="162"/>
      <c r="KPT6" s="162"/>
      <c r="KPU6" s="162"/>
      <c r="KPV6" s="162"/>
      <c r="KPW6" s="162"/>
      <c r="KPX6" s="162"/>
      <c r="KPY6" s="162"/>
      <c r="KPZ6" s="162"/>
      <c r="KQA6" s="162"/>
      <c r="KQB6" s="162"/>
      <c r="KQC6" s="162"/>
      <c r="KQD6" s="162"/>
      <c r="KQE6" s="162"/>
      <c r="KQF6" s="162"/>
      <c r="KQG6" s="162"/>
      <c r="KQH6" s="162"/>
      <c r="KQI6" s="162"/>
      <c r="KQJ6" s="162"/>
      <c r="KQK6" s="162"/>
      <c r="KQL6" s="162"/>
      <c r="KQM6" s="162"/>
      <c r="KQN6" s="162"/>
      <c r="KQO6" s="162"/>
      <c r="KQP6" s="162"/>
      <c r="KQQ6" s="162"/>
      <c r="KQR6" s="162"/>
      <c r="KQS6" s="162"/>
      <c r="KQT6" s="162"/>
      <c r="KQU6" s="162"/>
      <c r="KQV6" s="162"/>
      <c r="KQW6" s="162"/>
      <c r="KQX6" s="162"/>
      <c r="KQY6" s="162"/>
      <c r="KQZ6" s="162"/>
      <c r="KRA6" s="162"/>
      <c r="KRB6" s="162"/>
      <c r="KRC6" s="162"/>
      <c r="KRD6" s="162"/>
      <c r="KRE6" s="162"/>
      <c r="KRF6" s="162"/>
      <c r="KRG6" s="162"/>
      <c r="KRH6" s="162"/>
      <c r="KRI6" s="162"/>
      <c r="KRJ6" s="162"/>
      <c r="KRK6" s="162"/>
      <c r="KRL6" s="162"/>
      <c r="KRM6" s="162"/>
      <c r="KRN6" s="162"/>
      <c r="KRO6" s="162"/>
      <c r="KRP6" s="162"/>
      <c r="KRQ6" s="162"/>
      <c r="KRR6" s="162"/>
      <c r="KRS6" s="162"/>
      <c r="KRT6" s="162"/>
      <c r="KRU6" s="162"/>
      <c r="KRV6" s="162"/>
      <c r="KRW6" s="162"/>
      <c r="KRX6" s="162"/>
      <c r="KRY6" s="162"/>
      <c r="KRZ6" s="162"/>
      <c r="KSA6" s="162"/>
      <c r="KSB6" s="162"/>
      <c r="KSC6" s="162"/>
      <c r="KSD6" s="162"/>
      <c r="KSE6" s="162"/>
      <c r="KSF6" s="162"/>
      <c r="KSG6" s="162"/>
      <c r="KSH6" s="162"/>
      <c r="KSI6" s="162"/>
      <c r="KSJ6" s="162"/>
      <c r="KSK6" s="162"/>
      <c r="KSL6" s="162"/>
      <c r="KSM6" s="162"/>
      <c r="KSN6" s="162"/>
      <c r="KSO6" s="162"/>
      <c r="KSP6" s="162"/>
      <c r="KSQ6" s="162"/>
      <c r="KSR6" s="162"/>
      <c r="KSS6" s="162"/>
      <c r="KST6" s="162"/>
      <c r="KSU6" s="162"/>
      <c r="KSV6" s="162"/>
      <c r="KSW6" s="162"/>
      <c r="KSX6" s="162"/>
      <c r="KSY6" s="162"/>
      <c r="KSZ6" s="162"/>
      <c r="KTA6" s="162"/>
      <c r="KTB6" s="162"/>
      <c r="KTC6" s="162"/>
      <c r="KTD6" s="162"/>
      <c r="KTE6" s="162"/>
      <c r="KTF6" s="162"/>
      <c r="KTG6" s="162"/>
      <c r="KTH6" s="162"/>
      <c r="KTI6" s="162"/>
      <c r="KTJ6" s="162"/>
      <c r="KTK6" s="162"/>
      <c r="KTL6" s="162"/>
      <c r="KTM6" s="162"/>
      <c r="KTN6" s="162"/>
      <c r="KTO6" s="162"/>
      <c r="KTP6" s="162"/>
      <c r="KTQ6" s="162"/>
      <c r="KTR6" s="162"/>
      <c r="KTS6" s="162"/>
      <c r="KTT6" s="162"/>
      <c r="KTU6" s="162"/>
      <c r="KTV6" s="162"/>
      <c r="KTW6" s="162"/>
      <c r="KTX6" s="162"/>
      <c r="KTY6" s="162"/>
      <c r="KTZ6" s="162"/>
      <c r="KUA6" s="162"/>
      <c r="KUB6" s="162"/>
      <c r="KUC6" s="162"/>
      <c r="KUD6" s="162"/>
      <c r="KUE6" s="162"/>
      <c r="KUF6" s="162"/>
      <c r="KUG6" s="162"/>
      <c r="KUH6" s="162"/>
      <c r="KUI6" s="162"/>
      <c r="KUJ6" s="162"/>
      <c r="KUK6" s="162"/>
      <c r="KUL6" s="162"/>
      <c r="KUM6" s="162"/>
      <c r="KUN6" s="162"/>
      <c r="KUO6" s="162"/>
      <c r="KUP6" s="162"/>
      <c r="KUQ6" s="162"/>
      <c r="KUR6" s="162"/>
      <c r="KUS6" s="162"/>
      <c r="KUT6" s="162"/>
      <c r="KUU6" s="162"/>
      <c r="KUV6" s="162"/>
      <c r="KUW6" s="162"/>
      <c r="KUX6" s="162"/>
      <c r="KUY6" s="162"/>
      <c r="KUZ6" s="162"/>
      <c r="KVA6" s="162"/>
      <c r="KVB6" s="162"/>
      <c r="KVC6" s="162"/>
      <c r="KVD6" s="162"/>
      <c r="KVE6" s="162"/>
      <c r="KVF6" s="162"/>
      <c r="KVG6" s="162"/>
      <c r="KVH6" s="162"/>
      <c r="KVI6" s="162"/>
      <c r="KVJ6" s="162"/>
      <c r="KVK6" s="162"/>
      <c r="KVL6" s="162"/>
      <c r="KVM6" s="162"/>
      <c r="KVN6" s="162"/>
      <c r="KVO6" s="162"/>
      <c r="KVP6" s="162"/>
      <c r="KVQ6" s="162"/>
      <c r="KVR6" s="162"/>
      <c r="KVS6" s="162"/>
      <c r="KVT6" s="162"/>
      <c r="KVU6" s="162"/>
      <c r="KVV6" s="162"/>
      <c r="KVW6" s="162"/>
      <c r="KVX6" s="162"/>
      <c r="KVY6" s="162"/>
      <c r="KVZ6" s="162"/>
      <c r="KWA6" s="162"/>
      <c r="KWB6" s="162"/>
      <c r="KWC6" s="162"/>
      <c r="KWD6" s="162"/>
      <c r="KWE6" s="162"/>
      <c r="KWF6" s="162"/>
      <c r="KWG6" s="162"/>
      <c r="KWH6" s="162"/>
      <c r="KWI6" s="162"/>
      <c r="KWJ6" s="162"/>
      <c r="KWK6" s="162"/>
      <c r="KWL6" s="162"/>
      <c r="KWM6" s="162"/>
      <c r="KWN6" s="162"/>
      <c r="KWO6" s="162"/>
      <c r="KWP6" s="162"/>
      <c r="KWQ6" s="162"/>
      <c r="KWR6" s="162"/>
      <c r="KWS6" s="162"/>
      <c r="KWT6" s="162"/>
      <c r="KWU6" s="162"/>
      <c r="KWV6" s="162"/>
      <c r="KWW6" s="162"/>
      <c r="KWX6" s="162"/>
      <c r="KWY6" s="162"/>
      <c r="KWZ6" s="162"/>
      <c r="KXA6" s="162"/>
      <c r="KXB6" s="162"/>
      <c r="KXC6" s="162"/>
      <c r="KXD6" s="162"/>
      <c r="KXE6" s="162"/>
      <c r="KXF6" s="162"/>
      <c r="KXG6" s="162"/>
      <c r="KXH6" s="162"/>
      <c r="KXI6" s="162"/>
      <c r="KXJ6" s="162"/>
      <c r="KXK6" s="162"/>
      <c r="KXL6" s="162"/>
      <c r="KXM6" s="162"/>
      <c r="KXN6" s="162"/>
      <c r="KXO6" s="162"/>
      <c r="KXP6" s="162"/>
      <c r="KXQ6" s="162"/>
      <c r="KXR6" s="162"/>
      <c r="KXS6" s="162"/>
      <c r="KXT6" s="162"/>
      <c r="KXU6" s="162"/>
      <c r="KXV6" s="162"/>
      <c r="KXW6" s="162"/>
      <c r="KXX6" s="162"/>
      <c r="KXY6" s="162"/>
      <c r="KXZ6" s="162"/>
      <c r="KYA6" s="162"/>
      <c r="KYB6" s="162"/>
      <c r="KYC6" s="162"/>
      <c r="KYD6" s="162"/>
      <c r="KYE6" s="162"/>
      <c r="KYF6" s="162"/>
      <c r="KYG6" s="162"/>
      <c r="KYH6" s="162"/>
      <c r="KYI6" s="162"/>
      <c r="KYJ6" s="162"/>
      <c r="KYK6" s="162"/>
      <c r="KYL6" s="162"/>
      <c r="KYM6" s="162"/>
      <c r="KYN6" s="162"/>
      <c r="KYO6" s="162"/>
      <c r="KYP6" s="162"/>
      <c r="KYQ6" s="162"/>
      <c r="KYR6" s="162"/>
      <c r="KYS6" s="162"/>
      <c r="KYT6" s="162"/>
      <c r="KYU6" s="162"/>
      <c r="KYV6" s="162"/>
      <c r="KYW6" s="162"/>
      <c r="KYX6" s="162"/>
      <c r="KYY6" s="162"/>
      <c r="KYZ6" s="162"/>
      <c r="KZA6" s="162"/>
      <c r="KZB6" s="162"/>
      <c r="KZC6" s="162"/>
      <c r="KZD6" s="162"/>
      <c r="KZE6" s="162"/>
      <c r="KZF6" s="162"/>
      <c r="KZG6" s="162"/>
      <c r="KZH6" s="162"/>
      <c r="KZI6" s="162"/>
      <c r="KZJ6" s="162"/>
      <c r="KZK6" s="162"/>
      <c r="KZL6" s="162"/>
      <c r="KZM6" s="162"/>
      <c r="KZN6" s="162"/>
      <c r="KZO6" s="162"/>
      <c r="KZP6" s="162"/>
      <c r="KZQ6" s="162"/>
      <c r="KZR6" s="162"/>
      <c r="KZS6" s="162"/>
      <c r="KZT6" s="162"/>
      <c r="KZU6" s="162"/>
      <c r="KZV6" s="162"/>
      <c r="KZW6" s="162"/>
      <c r="KZX6" s="162"/>
      <c r="KZY6" s="162"/>
      <c r="KZZ6" s="162"/>
      <c r="LAA6" s="162"/>
      <c r="LAB6" s="162"/>
      <c r="LAC6" s="162"/>
      <c r="LAD6" s="162"/>
      <c r="LAE6" s="162"/>
      <c r="LAF6" s="162"/>
      <c r="LAG6" s="162"/>
      <c r="LAH6" s="162"/>
      <c r="LAI6" s="162"/>
      <c r="LAJ6" s="162"/>
      <c r="LAK6" s="162"/>
      <c r="LAL6" s="162"/>
      <c r="LAM6" s="162"/>
      <c r="LAN6" s="162"/>
      <c r="LAO6" s="162"/>
      <c r="LAP6" s="162"/>
      <c r="LAQ6" s="162"/>
      <c r="LAR6" s="162"/>
      <c r="LAS6" s="162"/>
      <c r="LAT6" s="162"/>
      <c r="LAU6" s="162"/>
      <c r="LAV6" s="162"/>
      <c r="LAW6" s="162"/>
      <c r="LAX6" s="162"/>
      <c r="LAY6" s="162"/>
      <c r="LAZ6" s="162"/>
      <c r="LBA6" s="162"/>
      <c r="LBB6" s="162"/>
      <c r="LBC6" s="162"/>
      <c r="LBD6" s="162"/>
      <c r="LBE6" s="162"/>
      <c r="LBF6" s="162"/>
      <c r="LBG6" s="162"/>
      <c r="LBH6" s="162"/>
      <c r="LBI6" s="162"/>
      <c r="LBJ6" s="162"/>
      <c r="LBK6" s="162"/>
      <c r="LBL6" s="162"/>
      <c r="LBM6" s="162"/>
      <c r="LBN6" s="162"/>
      <c r="LBO6" s="162"/>
      <c r="LBP6" s="162"/>
      <c r="LBQ6" s="162"/>
      <c r="LBR6" s="162"/>
      <c r="LBS6" s="162"/>
      <c r="LBT6" s="162"/>
      <c r="LBU6" s="162"/>
      <c r="LBV6" s="162"/>
      <c r="LBW6" s="162"/>
      <c r="LBX6" s="162"/>
      <c r="LBY6" s="162"/>
      <c r="LBZ6" s="162"/>
      <c r="LCA6" s="162"/>
      <c r="LCB6" s="162"/>
      <c r="LCC6" s="162"/>
      <c r="LCD6" s="162"/>
      <c r="LCE6" s="162"/>
      <c r="LCF6" s="162"/>
      <c r="LCG6" s="162"/>
      <c r="LCH6" s="162"/>
      <c r="LCI6" s="162"/>
      <c r="LCJ6" s="162"/>
      <c r="LCK6" s="162"/>
      <c r="LCL6" s="162"/>
      <c r="LCM6" s="162"/>
      <c r="LCN6" s="162"/>
      <c r="LCO6" s="162"/>
      <c r="LCP6" s="162"/>
      <c r="LCQ6" s="162"/>
      <c r="LCR6" s="162"/>
      <c r="LCS6" s="162"/>
      <c r="LCT6" s="162"/>
      <c r="LCU6" s="162"/>
      <c r="LCV6" s="162"/>
      <c r="LCW6" s="162"/>
      <c r="LCX6" s="162"/>
      <c r="LCY6" s="162"/>
      <c r="LCZ6" s="162"/>
      <c r="LDA6" s="162"/>
      <c r="LDB6" s="162"/>
      <c r="LDC6" s="162"/>
      <c r="LDD6" s="162"/>
      <c r="LDE6" s="162"/>
      <c r="LDF6" s="162"/>
      <c r="LDG6" s="162"/>
      <c r="LDH6" s="162"/>
      <c r="LDI6" s="162"/>
      <c r="LDJ6" s="162"/>
      <c r="LDK6" s="162"/>
      <c r="LDL6" s="162"/>
      <c r="LDM6" s="162"/>
      <c r="LDN6" s="162"/>
      <c r="LDO6" s="162"/>
      <c r="LDP6" s="162"/>
      <c r="LDQ6" s="162"/>
      <c r="LDR6" s="162"/>
      <c r="LDS6" s="162"/>
      <c r="LDT6" s="162"/>
      <c r="LDU6" s="162"/>
      <c r="LDV6" s="162"/>
      <c r="LDW6" s="162"/>
      <c r="LDX6" s="162"/>
      <c r="LDY6" s="162"/>
      <c r="LDZ6" s="162"/>
      <c r="LEA6" s="162"/>
      <c r="LEB6" s="162"/>
      <c r="LEC6" s="162"/>
      <c r="LED6" s="162"/>
      <c r="LEE6" s="162"/>
      <c r="LEF6" s="162"/>
      <c r="LEG6" s="162"/>
      <c r="LEH6" s="162"/>
      <c r="LEI6" s="162"/>
      <c r="LEJ6" s="162"/>
      <c r="LEK6" s="162"/>
      <c r="LEL6" s="162"/>
      <c r="LEM6" s="162"/>
      <c r="LEN6" s="162"/>
      <c r="LEO6" s="162"/>
      <c r="LEP6" s="162"/>
      <c r="LEQ6" s="162"/>
      <c r="LER6" s="162"/>
      <c r="LES6" s="162"/>
      <c r="LET6" s="162"/>
      <c r="LEU6" s="162"/>
      <c r="LEV6" s="162"/>
      <c r="LEW6" s="162"/>
      <c r="LEX6" s="162"/>
      <c r="LEY6" s="162"/>
      <c r="LEZ6" s="162"/>
      <c r="LFA6" s="162"/>
      <c r="LFB6" s="162"/>
      <c r="LFC6" s="162"/>
      <c r="LFD6" s="162"/>
      <c r="LFE6" s="162"/>
      <c r="LFF6" s="162"/>
      <c r="LFG6" s="162"/>
      <c r="LFH6" s="162"/>
      <c r="LFI6" s="162"/>
      <c r="LFJ6" s="162"/>
      <c r="LFK6" s="162"/>
      <c r="LFL6" s="162"/>
      <c r="LFM6" s="162"/>
      <c r="LFN6" s="162"/>
      <c r="LFO6" s="162"/>
      <c r="LFP6" s="162"/>
      <c r="LFQ6" s="162"/>
      <c r="LFR6" s="162"/>
      <c r="LFS6" s="162"/>
      <c r="LFT6" s="162"/>
      <c r="LFU6" s="162"/>
      <c r="LFV6" s="162"/>
      <c r="LFW6" s="162"/>
      <c r="LFX6" s="162"/>
      <c r="LFY6" s="162"/>
      <c r="LFZ6" s="162"/>
      <c r="LGA6" s="162"/>
      <c r="LGB6" s="162"/>
      <c r="LGC6" s="162"/>
      <c r="LGD6" s="162"/>
      <c r="LGE6" s="162"/>
      <c r="LGF6" s="162"/>
      <c r="LGG6" s="162"/>
      <c r="LGH6" s="162"/>
      <c r="LGI6" s="162"/>
      <c r="LGJ6" s="162"/>
      <c r="LGK6" s="162"/>
      <c r="LGL6" s="162"/>
      <c r="LGM6" s="162"/>
      <c r="LGN6" s="162"/>
      <c r="LGO6" s="162"/>
      <c r="LGP6" s="162"/>
      <c r="LGQ6" s="162"/>
      <c r="LGR6" s="162"/>
      <c r="LGS6" s="162"/>
      <c r="LGT6" s="162"/>
      <c r="LGU6" s="162"/>
      <c r="LGV6" s="162"/>
      <c r="LGW6" s="162"/>
      <c r="LGX6" s="162"/>
      <c r="LGY6" s="162"/>
      <c r="LGZ6" s="162"/>
      <c r="LHA6" s="162"/>
      <c r="LHB6" s="162"/>
      <c r="LHC6" s="162"/>
      <c r="LHD6" s="162"/>
      <c r="LHE6" s="162"/>
      <c r="LHF6" s="162"/>
      <c r="LHG6" s="162"/>
      <c r="LHH6" s="162"/>
      <c r="LHI6" s="162"/>
      <c r="LHJ6" s="162"/>
      <c r="LHK6" s="162"/>
      <c r="LHL6" s="162"/>
      <c r="LHM6" s="162"/>
      <c r="LHN6" s="162"/>
      <c r="LHO6" s="162"/>
      <c r="LHP6" s="162"/>
      <c r="LHQ6" s="162"/>
      <c r="LHR6" s="162"/>
      <c r="LHS6" s="162"/>
      <c r="LHT6" s="162"/>
      <c r="LHU6" s="162"/>
      <c r="LHV6" s="162"/>
      <c r="LHW6" s="162"/>
      <c r="LHX6" s="162"/>
      <c r="LHY6" s="162"/>
      <c r="LHZ6" s="162"/>
      <c r="LIA6" s="162"/>
      <c r="LIB6" s="162"/>
      <c r="LIC6" s="162"/>
      <c r="LID6" s="162"/>
      <c r="LIE6" s="162"/>
      <c r="LIF6" s="162"/>
      <c r="LIG6" s="162"/>
      <c r="LIH6" s="162"/>
      <c r="LII6" s="162"/>
      <c r="LIJ6" s="162"/>
      <c r="LIK6" s="162"/>
      <c r="LIL6" s="162"/>
      <c r="LIM6" s="162"/>
      <c r="LIN6" s="162"/>
      <c r="LIO6" s="162"/>
      <c r="LIP6" s="162"/>
      <c r="LIQ6" s="162"/>
      <c r="LIR6" s="162"/>
      <c r="LIS6" s="162"/>
      <c r="LIT6" s="162"/>
      <c r="LIU6" s="162"/>
      <c r="LIV6" s="162"/>
      <c r="LIW6" s="162"/>
      <c r="LIX6" s="162"/>
      <c r="LIY6" s="162"/>
      <c r="LIZ6" s="162"/>
      <c r="LJA6" s="162"/>
      <c r="LJB6" s="162"/>
      <c r="LJC6" s="162"/>
      <c r="LJD6" s="162"/>
      <c r="LJE6" s="162"/>
      <c r="LJF6" s="162"/>
      <c r="LJG6" s="162"/>
      <c r="LJH6" s="162"/>
      <c r="LJI6" s="162"/>
      <c r="LJJ6" s="162"/>
      <c r="LJK6" s="162"/>
      <c r="LJL6" s="162"/>
      <c r="LJM6" s="162"/>
      <c r="LJN6" s="162"/>
      <c r="LJO6" s="162"/>
      <c r="LJP6" s="162"/>
      <c r="LJQ6" s="162"/>
      <c r="LJR6" s="162"/>
      <c r="LJS6" s="162"/>
      <c r="LJT6" s="162"/>
      <c r="LJU6" s="162"/>
      <c r="LJV6" s="162"/>
      <c r="LJW6" s="162"/>
      <c r="LJX6" s="162"/>
      <c r="LJY6" s="162"/>
      <c r="LJZ6" s="162"/>
      <c r="LKA6" s="162"/>
      <c r="LKB6" s="162"/>
      <c r="LKC6" s="162"/>
      <c r="LKD6" s="162"/>
      <c r="LKE6" s="162"/>
      <c r="LKF6" s="162"/>
      <c r="LKG6" s="162"/>
      <c r="LKH6" s="162"/>
      <c r="LKI6" s="162"/>
      <c r="LKJ6" s="162"/>
      <c r="LKK6" s="162"/>
      <c r="LKL6" s="162"/>
      <c r="LKM6" s="162"/>
      <c r="LKN6" s="162"/>
      <c r="LKO6" s="162"/>
      <c r="LKP6" s="162"/>
      <c r="LKQ6" s="162"/>
      <c r="LKR6" s="162"/>
      <c r="LKS6" s="162"/>
      <c r="LKT6" s="162"/>
      <c r="LKU6" s="162"/>
      <c r="LKV6" s="162"/>
      <c r="LKW6" s="162"/>
      <c r="LKX6" s="162"/>
      <c r="LKY6" s="162"/>
      <c r="LKZ6" s="162"/>
      <c r="LLA6" s="162"/>
      <c r="LLB6" s="162"/>
      <c r="LLC6" s="162"/>
      <c r="LLD6" s="162"/>
      <c r="LLE6" s="162"/>
      <c r="LLF6" s="162"/>
      <c r="LLG6" s="162"/>
      <c r="LLH6" s="162"/>
      <c r="LLI6" s="162"/>
      <c r="LLJ6" s="162"/>
      <c r="LLK6" s="162"/>
      <c r="LLL6" s="162"/>
      <c r="LLM6" s="162"/>
      <c r="LLN6" s="162"/>
      <c r="LLO6" s="162"/>
      <c r="LLP6" s="162"/>
      <c r="LLQ6" s="162"/>
      <c r="LLR6" s="162"/>
      <c r="LLS6" s="162"/>
      <c r="LLT6" s="162"/>
      <c r="LLU6" s="162"/>
      <c r="LLV6" s="162"/>
      <c r="LLW6" s="162"/>
      <c r="LLX6" s="162"/>
      <c r="LLY6" s="162"/>
      <c r="LLZ6" s="162"/>
      <c r="LMA6" s="162"/>
      <c r="LMB6" s="162"/>
      <c r="LMC6" s="162"/>
      <c r="LMD6" s="162"/>
      <c r="LME6" s="162"/>
      <c r="LMF6" s="162"/>
      <c r="LMG6" s="162"/>
      <c r="LMH6" s="162"/>
      <c r="LMI6" s="162"/>
      <c r="LMJ6" s="162"/>
      <c r="LMK6" s="162"/>
      <c r="LML6" s="162"/>
      <c r="LMM6" s="162"/>
      <c r="LMN6" s="162"/>
      <c r="LMO6" s="162"/>
      <c r="LMP6" s="162"/>
      <c r="LMQ6" s="162"/>
      <c r="LMR6" s="162"/>
      <c r="LMS6" s="162"/>
      <c r="LMT6" s="162"/>
      <c r="LMU6" s="162"/>
      <c r="LMV6" s="162"/>
      <c r="LMW6" s="162"/>
      <c r="LMX6" s="162"/>
      <c r="LMY6" s="162"/>
      <c r="LMZ6" s="162"/>
      <c r="LNA6" s="162"/>
      <c r="LNB6" s="162"/>
      <c r="LNC6" s="162"/>
      <c r="LND6" s="162"/>
      <c r="LNE6" s="162"/>
      <c r="LNF6" s="162"/>
      <c r="LNG6" s="162"/>
      <c r="LNH6" s="162"/>
      <c r="LNI6" s="162"/>
      <c r="LNJ6" s="162"/>
      <c r="LNK6" s="162"/>
      <c r="LNL6" s="162"/>
      <c r="LNM6" s="162"/>
      <c r="LNN6" s="162"/>
      <c r="LNO6" s="162"/>
      <c r="LNP6" s="162"/>
      <c r="LNQ6" s="162"/>
      <c r="LNR6" s="162"/>
      <c r="LNS6" s="162"/>
      <c r="LNT6" s="162"/>
      <c r="LNU6" s="162"/>
      <c r="LNV6" s="162"/>
      <c r="LNW6" s="162"/>
      <c r="LNX6" s="162"/>
      <c r="LNY6" s="162"/>
      <c r="LNZ6" s="162"/>
      <c r="LOA6" s="162"/>
      <c r="LOB6" s="162"/>
      <c r="LOC6" s="162"/>
      <c r="LOD6" s="162"/>
      <c r="LOE6" s="162"/>
      <c r="LOF6" s="162"/>
      <c r="LOG6" s="162"/>
      <c r="LOH6" s="162"/>
      <c r="LOI6" s="162"/>
      <c r="LOJ6" s="162"/>
      <c r="LOK6" s="162"/>
      <c r="LOL6" s="162"/>
      <c r="LOM6" s="162"/>
      <c r="LON6" s="162"/>
      <c r="LOO6" s="162"/>
      <c r="LOP6" s="162"/>
      <c r="LOQ6" s="162"/>
      <c r="LOR6" s="162"/>
      <c r="LOS6" s="162"/>
      <c r="LOT6" s="162"/>
      <c r="LOU6" s="162"/>
      <c r="LOV6" s="162"/>
      <c r="LOW6" s="162"/>
      <c r="LOX6" s="162"/>
      <c r="LOY6" s="162"/>
      <c r="LOZ6" s="162"/>
      <c r="LPA6" s="162"/>
      <c r="LPB6" s="162"/>
      <c r="LPC6" s="162"/>
      <c r="LPD6" s="162"/>
      <c r="LPE6" s="162"/>
      <c r="LPF6" s="162"/>
      <c r="LPG6" s="162"/>
      <c r="LPH6" s="162"/>
      <c r="LPI6" s="162"/>
      <c r="LPJ6" s="162"/>
      <c r="LPK6" s="162"/>
      <c r="LPL6" s="162"/>
      <c r="LPM6" s="162"/>
      <c r="LPN6" s="162"/>
      <c r="LPO6" s="162"/>
      <c r="LPP6" s="162"/>
      <c r="LPQ6" s="162"/>
      <c r="LPR6" s="162"/>
      <c r="LPS6" s="162"/>
      <c r="LPT6" s="162"/>
      <c r="LPU6" s="162"/>
      <c r="LPV6" s="162"/>
      <c r="LPW6" s="162"/>
      <c r="LPX6" s="162"/>
      <c r="LPY6" s="162"/>
      <c r="LPZ6" s="162"/>
      <c r="LQA6" s="162"/>
      <c r="LQB6" s="162"/>
      <c r="LQC6" s="162"/>
      <c r="LQD6" s="162"/>
      <c r="LQE6" s="162"/>
      <c r="LQF6" s="162"/>
      <c r="LQG6" s="162"/>
      <c r="LQH6" s="162"/>
      <c r="LQI6" s="162"/>
      <c r="LQJ6" s="162"/>
      <c r="LQK6" s="162"/>
      <c r="LQL6" s="162"/>
      <c r="LQM6" s="162"/>
      <c r="LQN6" s="162"/>
      <c r="LQO6" s="162"/>
      <c r="LQP6" s="162"/>
      <c r="LQQ6" s="162"/>
      <c r="LQR6" s="162"/>
      <c r="LQS6" s="162"/>
      <c r="LQT6" s="162"/>
      <c r="LQU6" s="162"/>
      <c r="LQV6" s="162"/>
      <c r="LQW6" s="162"/>
      <c r="LQX6" s="162"/>
      <c r="LQY6" s="162"/>
      <c r="LQZ6" s="162"/>
      <c r="LRA6" s="162"/>
      <c r="LRB6" s="162"/>
      <c r="LRC6" s="162"/>
      <c r="LRD6" s="162"/>
      <c r="LRE6" s="162"/>
      <c r="LRF6" s="162"/>
      <c r="LRG6" s="162"/>
      <c r="LRH6" s="162"/>
      <c r="LRI6" s="162"/>
      <c r="LRJ6" s="162"/>
      <c r="LRK6" s="162"/>
      <c r="LRL6" s="162"/>
      <c r="LRM6" s="162"/>
      <c r="LRN6" s="162"/>
      <c r="LRO6" s="162"/>
      <c r="LRP6" s="162"/>
      <c r="LRQ6" s="162"/>
      <c r="LRR6" s="162"/>
      <c r="LRS6" s="162"/>
      <c r="LRT6" s="162"/>
      <c r="LRU6" s="162"/>
      <c r="LRV6" s="162"/>
      <c r="LRW6" s="162"/>
      <c r="LRX6" s="162"/>
      <c r="LRY6" s="162"/>
      <c r="LRZ6" s="162"/>
      <c r="LSA6" s="162"/>
      <c r="LSB6" s="162"/>
      <c r="LSC6" s="162"/>
      <c r="LSD6" s="162"/>
      <c r="LSE6" s="162"/>
      <c r="LSF6" s="162"/>
      <c r="LSG6" s="162"/>
      <c r="LSH6" s="162"/>
      <c r="LSI6" s="162"/>
      <c r="LSJ6" s="162"/>
      <c r="LSK6" s="162"/>
      <c r="LSL6" s="162"/>
      <c r="LSM6" s="162"/>
      <c r="LSN6" s="162"/>
      <c r="LSO6" s="162"/>
      <c r="LSP6" s="162"/>
      <c r="LSQ6" s="162"/>
      <c r="LSR6" s="162"/>
      <c r="LSS6" s="162"/>
      <c r="LST6" s="162"/>
      <c r="LSU6" s="162"/>
      <c r="LSV6" s="162"/>
      <c r="LSW6" s="162"/>
      <c r="LSX6" s="162"/>
      <c r="LSY6" s="162"/>
      <c r="LSZ6" s="162"/>
      <c r="LTA6" s="162"/>
      <c r="LTB6" s="162"/>
      <c r="LTC6" s="162"/>
      <c r="LTD6" s="162"/>
      <c r="LTE6" s="162"/>
      <c r="LTF6" s="162"/>
      <c r="LTG6" s="162"/>
      <c r="LTH6" s="162"/>
      <c r="LTI6" s="162"/>
      <c r="LTJ6" s="162"/>
      <c r="LTK6" s="162"/>
      <c r="LTL6" s="162"/>
      <c r="LTM6" s="162"/>
      <c r="LTN6" s="162"/>
      <c r="LTO6" s="162"/>
      <c r="LTP6" s="162"/>
      <c r="LTQ6" s="162"/>
      <c r="LTR6" s="162"/>
      <c r="LTS6" s="162"/>
      <c r="LTT6" s="162"/>
      <c r="LTU6" s="162"/>
      <c r="LTV6" s="162"/>
      <c r="LTW6" s="162"/>
      <c r="LTX6" s="162"/>
      <c r="LTY6" s="162"/>
      <c r="LTZ6" s="162"/>
      <c r="LUA6" s="162"/>
      <c r="LUB6" s="162"/>
      <c r="LUC6" s="162"/>
      <c r="LUD6" s="162"/>
      <c r="LUE6" s="162"/>
      <c r="LUF6" s="162"/>
      <c r="LUG6" s="162"/>
      <c r="LUH6" s="162"/>
      <c r="LUI6" s="162"/>
      <c r="LUJ6" s="162"/>
      <c r="LUK6" s="162"/>
      <c r="LUL6" s="162"/>
      <c r="LUM6" s="162"/>
      <c r="LUN6" s="162"/>
      <c r="LUO6" s="162"/>
      <c r="LUP6" s="162"/>
      <c r="LUQ6" s="162"/>
      <c r="LUR6" s="162"/>
      <c r="LUS6" s="162"/>
      <c r="LUT6" s="162"/>
      <c r="LUU6" s="162"/>
      <c r="LUV6" s="162"/>
      <c r="LUW6" s="162"/>
      <c r="LUX6" s="162"/>
      <c r="LUY6" s="162"/>
      <c r="LUZ6" s="162"/>
      <c r="LVA6" s="162"/>
      <c r="LVB6" s="162"/>
      <c r="LVC6" s="162"/>
      <c r="LVD6" s="162"/>
      <c r="LVE6" s="162"/>
      <c r="LVF6" s="162"/>
      <c r="LVG6" s="162"/>
      <c r="LVH6" s="162"/>
      <c r="LVI6" s="162"/>
      <c r="LVJ6" s="162"/>
      <c r="LVK6" s="162"/>
      <c r="LVL6" s="162"/>
      <c r="LVM6" s="162"/>
      <c r="LVN6" s="162"/>
      <c r="LVO6" s="162"/>
      <c r="LVP6" s="162"/>
      <c r="LVQ6" s="162"/>
      <c r="LVR6" s="162"/>
      <c r="LVS6" s="162"/>
      <c r="LVT6" s="162"/>
      <c r="LVU6" s="162"/>
      <c r="LVV6" s="162"/>
      <c r="LVW6" s="162"/>
      <c r="LVX6" s="162"/>
      <c r="LVY6" s="162"/>
      <c r="LVZ6" s="162"/>
      <c r="LWA6" s="162"/>
      <c r="LWB6" s="162"/>
      <c r="LWC6" s="162"/>
      <c r="LWD6" s="162"/>
      <c r="LWE6" s="162"/>
      <c r="LWF6" s="162"/>
      <c r="LWG6" s="162"/>
      <c r="LWH6" s="162"/>
      <c r="LWI6" s="162"/>
      <c r="LWJ6" s="162"/>
      <c r="LWK6" s="162"/>
      <c r="LWL6" s="162"/>
      <c r="LWM6" s="162"/>
      <c r="LWN6" s="162"/>
      <c r="LWO6" s="162"/>
      <c r="LWP6" s="162"/>
      <c r="LWQ6" s="162"/>
      <c r="LWR6" s="162"/>
      <c r="LWS6" s="162"/>
      <c r="LWT6" s="162"/>
      <c r="LWU6" s="162"/>
      <c r="LWV6" s="162"/>
      <c r="LWW6" s="162"/>
      <c r="LWX6" s="162"/>
      <c r="LWY6" s="162"/>
      <c r="LWZ6" s="162"/>
      <c r="LXA6" s="162"/>
      <c r="LXB6" s="162"/>
      <c r="LXC6" s="162"/>
      <c r="LXD6" s="162"/>
      <c r="LXE6" s="162"/>
      <c r="LXF6" s="162"/>
      <c r="LXG6" s="162"/>
      <c r="LXH6" s="162"/>
      <c r="LXI6" s="162"/>
      <c r="LXJ6" s="162"/>
      <c r="LXK6" s="162"/>
      <c r="LXL6" s="162"/>
      <c r="LXM6" s="162"/>
      <c r="LXN6" s="162"/>
      <c r="LXO6" s="162"/>
      <c r="LXP6" s="162"/>
      <c r="LXQ6" s="162"/>
      <c r="LXR6" s="162"/>
      <c r="LXS6" s="162"/>
      <c r="LXT6" s="162"/>
      <c r="LXU6" s="162"/>
      <c r="LXV6" s="162"/>
      <c r="LXW6" s="162"/>
      <c r="LXX6" s="162"/>
      <c r="LXY6" s="162"/>
      <c r="LXZ6" s="162"/>
      <c r="LYA6" s="162"/>
      <c r="LYB6" s="162"/>
      <c r="LYC6" s="162"/>
      <c r="LYD6" s="162"/>
      <c r="LYE6" s="162"/>
      <c r="LYF6" s="162"/>
      <c r="LYG6" s="162"/>
      <c r="LYH6" s="162"/>
      <c r="LYI6" s="162"/>
      <c r="LYJ6" s="162"/>
      <c r="LYK6" s="162"/>
      <c r="LYL6" s="162"/>
      <c r="LYM6" s="162"/>
      <c r="LYN6" s="162"/>
      <c r="LYO6" s="162"/>
      <c r="LYP6" s="162"/>
      <c r="LYQ6" s="162"/>
      <c r="LYR6" s="162"/>
      <c r="LYS6" s="162"/>
      <c r="LYT6" s="162"/>
      <c r="LYU6" s="162"/>
      <c r="LYV6" s="162"/>
      <c r="LYW6" s="162"/>
      <c r="LYX6" s="162"/>
      <c r="LYY6" s="162"/>
      <c r="LYZ6" s="162"/>
      <c r="LZA6" s="162"/>
      <c r="LZB6" s="162"/>
      <c r="LZC6" s="162"/>
      <c r="LZD6" s="162"/>
      <c r="LZE6" s="162"/>
      <c r="LZF6" s="162"/>
      <c r="LZG6" s="162"/>
      <c r="LZH6" s="162"/>
      <c r="LZI6" s="162"/>
      <c r="LZJ6" s="162"/>
      <c r="LZK6" s="162"/>
      <c r="LZL6" s="162"/>
      <c r="LZM6" s="162"/>
      <c r="LZN6" s="162"/>
      <c r="LZO6" s="162"/>
      <c r="LZP6" s="162"/>
      <c r="LZQ6" s="162"/>
      <c r="LZR6" s="162"/>
      <c r="LZS6" s="162"/>
      <c r="LZT6" s="162"/>
      <c r="LZU6" s="162"/>
      <c r="LZV6" s="162"/>
      <c r="LZW6" s="162"/>
      <c r="LZX6" s="162"/>
      <c r="LZY6" s="162"/>
      <c r="LZZ6" s="162"/>
      <c r="MAA6" s="162"/>
      <c r="MAB6" s="162"/>
      <c r="MAC6" s="162"/>
      <c r="MAD6" s="162"/>
      <c r="MAE6" s="162"/>
      <c r="MAF6" s="162"/>
      <c r="MAG6" s="162"/>
      <c r="MAH6" s="162"/>
      <c r="MAI6" s="162"/>
      <c r="MAJ6" s="162"/>
      <c r="MAK6" s="162"/>
      <c r="MAL6" s="162"/>
      <c r="MAM6" s="162"/>
      <c r="MAN6" s="162"/>
      <c r="MAO6" s="162"/>
      <c r="MAP6" s="162"/>
      <c r="MAQ6" s="162"/>
      <c r="MAR6" s="162"/>
      <c r="MAS6" s="162"/>
      <c r="MAT6" s="162"/>
      <c r="MAU6" s="162"/>
      <c r="MAV6" s="162"/>
      <c r="MAW6" s="162"/>
      <c r="MAX6" s="162"/>
      <c r="MAY6" s="162"/>
      <c r="MAZ6" s="162"/>
      <c r="MBA6" s="162"/>
      <c r="MBB6" s="162"/>
      <c r="MBC6" s="162"/>
      <c r="MBD6" s="162"/>
      <c r="MBE6" s="162"/>
      <c r="MBF6" s="162"/>
      <c r="MBG6" s="162"/>
      <c r="MBH6" s="162"/>
      <c r="MBI6" s="162"/>
      <c r="MBJ6" s="162"/>
      <c r="MBK6" s="162"/>
      <c r="MBL6" s="162"/>
      <c r="MBM6" s="162"/>
      <c r="MBN6" s="162"/>
      <c r="MBO6" s="162"/>
      <c r="MBP6" s="162"/>
      <c r="MBQ6" s="162"/>
      <c r="MBR6" s="162"/>
      <c r="MBS6" s="162"/>
      <c r="MBT6" s="162"/>
      <c r="MBU6" s="162"/>
      <c r="MBV6" s="162"/>
      <c r="MBW6" s="162"/>
      <c r="MBX6" s="162"/>
      <c r="MBY6" s="162"/>
      <c r="MBZ6" s="162"/>
      <c r="MCA6" s="162"/>
      <c r="MCB6" s="162"/>
      <c r="MCC6" s="162"/>
      <c r="MCD6" s="162"/>
      <c r="MCE6" s="162"/>
      <c r="MCF6" s="162"/>
      <c r="MCG6" s="162"/>
      <c r="MCH6" s="162"/>
      <c r="MCI6" s="162"/>
      <c r="MCJ6" s="162"/>
      <c r="MCK6" s="162"/>
      <c r="MCL6" s="162"/>
      <c r="MCM6" s="162"/>
      <c r="MCN6" s="162"/>
      <c r="MCO6" s="162"/>
      <c r="MCP6" s="162"/>
      <c r="MCQ6" s="162"/>
      <c r="MCR6" s="162"/>
      <c r="MCS6" s="162"/>
      <c r="MCT6" s="162"/>
      <c r="MCU6" s="162"/>
      <c r="MCV6" s="162"/>
      <c r="MCW6" s="162"/>
      <c r="MCX6" s="162"/>
      <c r="MCY6" s="162"/>
      <c r="MCZ6" s="162"/>
      <c r="MDA6" s="162"/>
      <c r="MDB6" s="162"/>
      <c r="MDC6" s="162"/>
      <c r="MDD6" s="162"/>
      <c r="MDE6" s="162"/>
      <c r="MDF6" s="162"/>
      <c r="MDG6" s="162"/>
      <c r="MDH6" s="162"/>
      <c r="MDI6" s="162"/>
      <c r="MDJ6" s="162"/>
      <c r="MDK6" s="162"/>
      <c r="MDL6" s="162"/>
      <c r="MDM6" s="162"/>
      <c r="MDN6" s="162"/>
      <c r="MDO6" s="162"/>
      <c r="MDP6" s="162"/>
      <c r="MDQ6" s="162"/>
      <c r="MDR6" s="162"/>
      <c r="MDS6" s="162"/>
      <c r="MDT6" s="162"/>
      <c r="MDU6" s="162"/>
      <c r="MDV6" s="162"/>
      <c r="MDW6" s="162"/>
      <c r="MDX6" s="162"/>
      <c r="MDY6" s="162"/>
      <c r="MDZ6" s="162"/>
      <c r="MEA6" s="162"/>
      <c r="MEB6" s="162"/>
      <c r="MEC6" s="162"/>
      <c r="MED6" s="162"/>
      <c r="MEE6" s="162"/>
      <c r="MEF6" s="162"/>
      <c r="MEG6" s="162"/>
      <c r="MEH6" s="162"/>
      <c r="MEI6" s="162"/>
      <c r="MEJ6" s="162"/>
      <c r="MEK6" s="162"/>
      <c r="MEL6" s="162"/>
      <c r="MEM6" s="162"/>
      <c r="MEN6" s="162"/>
      <c r="MEO6" s="162"/>
      <c r="MEP6" s="162"/>
      <c r="MEQ6" s="162"/>
      <c r="MER6" s="162"/>
      <c r="MES6" s="162"/>
      <c r="MET6" s="162"/>
      <c r="MEU6" s="162"/>
      <c r="MEV6" s="162"/>
      <c r="MEW6" s="162"/>
      <c r="MEX6" s="162"/>
      <c r="MEY6" s="162"/>
      <c r="MEZ6" s="162"/>
      <c r="MFA6" s="162"/>
      <c r="MFB6" s="162"/>
      <c r="MFC6" s="162"/>
      <c r="MFD6" s="162"/>
      <c r="MFE6" s="162"/>
      <c r="MFF6" s="162"/>
      <c r="MFG6" s="162"/>
      <c r="MFH6" s="162"/>
      <c r="MFI6" s="162"/>
      <c r="MFJ6" s="162"/>
      <c r="MFK6" s="162"/>
      <c r="MFL6" s="162"/>
      <c r="MFM6" s="162"/>
      <c r="MFN6" s="162"/>
      <c r="MFO6" s="162"/>
      <c r="MFP6" s="162"/>
      <c r="MFQ6" s="162"/>
      <c r="MFR6" s="162"/>
      <c r="MFS6" s="162"/>
      <c r="MFT6" s="162"/>
      <c r="MFU6" s="162"/>
      <c r="MFV6" s="162"/>
      <c r="MFW6" s="162"/>
      <c r="MFX6" s="162"/>
      <c r="MFY6" s="162"/>
      <c r="MFZ6" s="162"/>
      <c r="MGA6" s="162"/>
      <c r="MGB6" s="162"/>
      <c r="MGC6" s="162"/>
      <c r="MGD6" s="162"/>
      <c r="MGE6" s="162"/>
      <c r="MGF6" s="162"/>
      <c r="MGG6" s="162"/>
      <c r="MGH6" s="162"/>
      <c r="MGI6" s="162"/>
      <c r="MGJ6" s="162"/>
      <c r="MGK6" s="162"/>
      <c r="MGL6" s="162"/>
      <c r="MGM6" s="162"/>
      <c r="MGN6" s="162"/>
      <c r="MGO6" s="162"/>
      <c r="MGP6" s="162"/>
      <c r="MGQ6" s="162"/>
      <c r="MGR6" s="162"/>
      <c r="MGS6" s="162"/>
      <c r="MGT6" s="162"/>
      <c r="MGU6" s="162"/>
      <c r="MGV6" s="162"/>
      <c r="MGW6" s="162"/>
      <c r="MGX6" s="162"/>
      <c r="MGY6" s="162"/>
      <c r="MGZ6" s="162"/>
      <c r="MHA6" s="162"/>
      <c r="MHB6" s="162"/>
      <c r="MHC6" s="162"/>
      <c r="MHD6" s="162"/>
      <c r="MHE6" s="162"/>
      <c r="MHF6" s="162"/>
      <c r="MHG6" s="162"/>
      <c r="MHH6" s="162"/>
      <c r="MHI6" s="162"/>
      <c r="MHJ6" s="162"/>
      <c r="MHK6" s="162"/>
      <c r="MHL6" s="162"/>
      <c r="MHM6" s="162"/>
      <c r="MHN6" s="162"/>
      <c r="MHO6" s="162"/>
      <c r="MHP6" s="162"/>
      <c r="MHQ6" s="162"/>
      <c r="MHR6" s="162"/>
      <c r="MHS6" s="162"/>
      <c r="MHT6" s="162"/>
      <c r="MHU6" s="162"/>
      <c r="MHV6" s="162"/>
      <c r="MHW6" s="162"/>
      <c r="MHX6" s="162"/>
      <c r="MHY6" s="162"/>
      <c r="MHZ6" s="162"/>
      <c r="MIA6" s="162"/>
      <c r="MIB6" s="162"/>
      <c r="MIC6" s="162"/>
      <c r="MID6" s="162"/>
      <c r="MIE6" s="162"/>
      <c r="MIF6" s="162"/>
      <c r="MIG6" s="162"/>
      <c r="MIH6" s="162"/>
      <c r="MII6" s="162"/>
      <c r="MIJ6" s="162"/>
      <c r="MIK6" s="162"/>
      <c r="MIL6" s="162"/>
      <c r="MIM6" s="162"/>
      <c r="MIN6" s="162"/>
      <c r="MIO6" s="162"/>
      <c r="MIP6" s="162"/>
      <c r="MIQ6" s="162"/>
      <c r="MIR6" s="162"/>
      <c r="MIS6" s="162"/>
      <c r="MIT6" s="162"/>
      <c r="MIU6" s="162"/>
      <c r="MIV6" s="162"/>
      <c r="MIW6" s="162"/>
      <c r="MIX6" s="162"/>
      <c r="MIY6" s="162"/>
      <c r="MIZ6" s="162"/>
      <c r="MJA6" s="162"/>
      <c r="MJB6" s="162"/>
      <c r="MJC6" s="162"/>
      <c r="MJD6" s="162"/>
      <c r="MJE6" s="162"/>
      <c r="MJF6" s="162"/>
      <c r="MJG6" s="162"/>
      <c r="MJH6" s="162"/>
      <c r="MJI6" s="162"/>
      <c r="MJJ6" s="162"/>
      <c r="MJK6" s="162"/>
      <c r="MJL6" s="162"/>
      <c r="MJM6" s="162"/>
      <c r="MJN6" s="162"/>
      <c r="MJO6" s="162"/>
      <c r="MJP6" s="162"/>
      <c r="MJQ6" s="162"/>
      <c r="MJR6" s="162"/>
      <c r="MJS6" s="162"/>
      <c r="MJT6" s="162"/>
      <c r="MJU6" s="162"/>
      <c r="MJV6" s="162"/>
      <c r="MJW6" s="162"/>
      <c r="MJX6" s="162"/>
      <c r="MJY6" s="162"/>
      <c r="MJZ6" s="162"/>
      <c r="MKA6" s="162"/>
      <c r="MKB6" s="162"/>
      <c r="MKC6" s="162"/>
      <c r="MKD6" s="162"/>
      <c r="MKE6" s="162"/>
      <c r="MKF6" s="162"/>
      <c r="MKG6" s="162"/>
      <c r="MKH6" s="162"/>
      <c r="MKI6" s="162"/>
      <c r="MKJ6" s="162"/>
      <c r="MKK6" s="162"/>
      <c r="MKL6" s="162"/>
      <c r="MKM6" s="162"/>
      <c r="MKN6" s="162"/>
      <c r="MKO6" s="162"/>
      <c r="MKP6" s="162"/>
      <c r="MKQ6" s="162"/>
      <c r="MKR6" s="162"/>
      <c r="MKS6" s="162"/>
      <c r="MKT6" s="162"/>
      <c r="MKU6" s="162"/>
      <c r="MKV6" s="162"/>
      <c r="MKW6" s="162"/>
      <c r="MKX6" s="162"/>
      <c r="MKY6" s="162"/>
      <c r="MKZ6" s="162"/>
      <c r="MLA6" s="162"/>
      <c r="MLB6" s="162"/>
      <c r="MLC6" s="162"/>
      <c r="MLD6" s="162"/>
      <c r="MLE6" s="162"/>
      <c r="MLF6" s="162"/>
      <c r="MLG6" s="162"/>
      <c r="MLH6" s="162"/>
      <c r="MLI6" s="162"/>
      <c r="MLJ6" s="162"/>
      <c r="MLK6" s="162"/>
      <c r="MLL6" s="162"/>
      <c r="MLM6" s="162"/>
      <c r="MLN6" s="162"/>
      <c r="MLO6" s="162"/>
      <c r="MLP6" s="162"/>
      <c r="MLQ6" s="162"/>
      <c r="MLR6" s="162"/>
      <c r="MLS6" s="162"/>
      <c r="MLT6" s="162"/>
      <c r="MLU6" s="162"/>
      <c r="MLV6" s="162"/>
      <c r="MLW6" s="162"/>
      <c r="MLX6" s="162"/>
      <c r="MLY6" s="162"/>
      <c r="MLZ6" s="162"/>
      <c r="MMA6" s="162"/>
      <c r="MMB6" s="162"/>
      <c r="MMC6" s="162"/>
      <c r="MMD6" s="162"/>
      <c r="MME6" s="162"/>
      <c r="MMF6" s="162"/>
      <c r="MMG6" s="162"/>
      <c r="MMH6" s="162"/>
      <c r="MMI6" s="162"/>
      <c r="MMJ6" s="162"/>
      <c r="MMK6" s="162"/>
      <c r="MML6" s="162"/>
      <c r="MMM6" s="162"/>
      <c r="MMN6" s="162"/>
      <c r="MMO6" s="162"/>
      <c r="MMP6" s="162"/>
      <c r="MMQ6" s="162"/>
      <c r="MMR6" s="162"/>
      <c r="MMS6" s="162"/>
      <c r="MMT6" s="162"/>
      <c r="MMU6" s="162"/>
      <c r="MMV6" s="162"/>
      <c r="MMW6" s="162"/>
      <c r="MMX6" s="162"/>
      <c r="MMY6" s="162"/>
      <c r="MMZ6" s="162"/>
      <c r="MNA6" s="162"/>
      <c r="MNB6" s="162"/>
      <c r="MNC6" s="162"/>
      <c r="MND6" s="162"/>
      <c r="MNE6" s="162"/>
      <c r="MNF6" s="162"/>
      <c r="MNG6" s="162"/>
      <c r="MNH6" s="162"/>
      <c r="MNI6" s="162"/>
      <c r="MNJ6" s="162"/>
      <c r="MNK6" s="162"/>
      <c r="MNL6" s="162"/>
      <c r="MNM6" s="162"/>
      <c r="MNN6" s="162"/>
      <c r="MNO6" s="162"/>
      <c r="MNP6" s="162"/>
      <c r="MNQ6" s="162"/>
      <c r="MNR6" s="162"/>
      <c r="MNS6" s="162"/>
      <c r="MNT6" s="162"/>
      <c r="MNU6" s="162"/>
      <c r="MNV6" s="162"/>
      <c r="MNW6" s="162"/>
      <c r="MNX6" s="162"/>
      <c r="MNY6" s="162"/>
      <c r="MNZ6" s="162"/>
      <c r="MOA6" s="162"/>
      <c r="MOB6" s="162"/>
      <c r="MOC6" s="162"/>
      <c r="MOD6" s="162"/>
      <c r="MOE6" s="162"/>
      <c r="MOF6" s="162"/>
      <c r="MOG6" s="162"/>
      <c r="MOH6" s="162"/>
      <c r="MOI6" s="162"/>
      <c r="MOJ6" s="162"/>
      <c r="MOK6" s="162"/>
      <c r="MOL6" s="162"/>
      <c r="MOM6" s="162"/>
      <c r="MON6" s="162"/>
      <c r="MOO6" s="162"/>
      <c r="MOP6" s="162"/>
      <c r="MOQ6" s="162"/>
      <c r="MOR6" s="162"/>
      <c r="MOS6" s="162"/>
      <c r="MOT6" s="162"/>
      <c r="MOU6" s="162"/>
      <c r="MOV6" s="162"/>
      <c r="MOW6" s="162"/>
      <c r="MOX6" s="162"/>
      <c r="MOY6" s="162"/>
      <c r="MOZ6" s="162"/>
      <c r="MPA6" s="162"/>
      <c r="MPB6" s="162"/>
      <c r="MPC6" s="162"/>
      <c r="MPD6" s="162"/>
      <c r="MPE6" s="162"/>
      <c r="MPF6" s="162"/>
      <c r="MPG6" s="162"/>
      <c r="MPH6" s="162"/>
      <c r="MPI6" s="162"/>
      <c r="MPJ6" s="162"/>
      <c r="MPK6" s="162"/>
      <c r="MPL6" s="162"/>
      <c r="MPM6" s="162"/>
      <c r="MPN6" s="162"/>
      <c r="MPO6" s="162"/>
      <c r="MPP6" s="162"/>
      <c r="MPQ6" s="162"/>
      <c r="MPR6" s="162"/>
      <c r="MPS6" s="162"/>
      <c r="MPT6" s="162"/>
      <c r="MPU6" s="162"/>
      <c r="MPV6" s="162"/>
      <c r="MPW6" s="162"/>
      <c r="MPX6" s="162"/>
      <c r="MPY6" s="162"/>
      <c r="MPZ6" s="162"/>
      <c r="MQA6" s="162"/>
      <c r="MQB6" s="162"/>
      <c r="MQC6" s="162"/>
      <c r="MQD6" s="162"/>
      <c r="MQE6" s="162"/>
      <c r="MQF6" s="162"/>
      <c r="MQG6" s="162"/>
      <c r="MQH6" s="162"/>
      <c r="MQI6" s="162"/>
      <c r="MQJ6" s="162"/>
      <c r="MQK6" s="162"/>
      <c r="MQL6" s="162"/>
      <c r="MQM6" s="162"/>
      <c r="MQN6" s="162"/>
      <c r="MQO6" s="162"/>
      <c r="MQP6" s="162"/>
      <c r="MQQ6" s="162"/>
      <c r="MQR6" s="162"/>
      <c r="MQS6" s="162"/>
      <c r="MQT6" s="162"/>
      <c r="MQU6" s="162"/>
      <c r="MQV6" s="162"/>
      <c r="MQW6" s="162"/>
      <c r="MQX6" s="162"/>
      <c r="MQY6" s="162"/>
      <c r="MQZ6" s="162"/>
      <c r="MRA6" s="162"/>
      <c r="MRB6" s="162"/>
      <c r="MRC6" s="162"/>
      <c r="MRD6" s="162"/>
      <c r="MRE6" s="162"/>
      <c r="MRF6" s="162"/>
      <c r="MRG6" s="162"/>
      <c r="MRH6" s="162"/>
      <c r="MRI6" s="162"/>
      <c r="MRJ6" s="162"/>
      <c r="MRK6" s="162"/>
      <c r="MRL6" s="162"/>
      <c r="MRM6" s="162"/>
      <c r="MRN6" s="162"/>
      <c r="MRO6" s="162"/>
      <c r="MRP6" s="162"/>
      <c r="MRQ6" s="162"/>
      <c r="MRR6" s="162"/>
      <c r="MRS6" s="162"/>
      <c r="MRT6" s="162"/>
      <c r="MRU6" s="162"/>
      <c r="MRV6" s="162"/>
      <c r="MRW6" s="162"/>
      <c r="MRX6" s="162"/>
      <c r="MRY6" s="162"/>
      <c r="MRZ6" s="162"/>
      <c r="MSA6" s="162"/>
      <c r="MSB6" s="162"/>
      <c r="MSC6" s="162"/>
      <c r="MSD6" s="162"/>
      <c r="MSE6" s="162"/>
      <c r="MSF6" s="162"/>
      <c r="MSG6" s="162"/>
      <c r="MSH6" s="162"/>
      <c r="MSI6" s="162"/>
      <c r="MSJ6" s="162"/>
      <c r="MSK6" s="162"/>
      <c r="MSL6" s="162"/>
      <c r="MSM6" s="162"/>
      <c r="MSN6" s="162"/>
      <c r="MSO6" s="162"/>
      <c r="MSP6" s="162"/>
      <c r="MSQ6" s="162"/>
      <c r="MSR6" s="162"/>
      <c r="MSS6" s="162"/>
      <c r="MST6" s="162"/>
      <c r="MSU6" s="162"/>
      <c r="MSV6" s="162"/>
      <c r="MSW6" s="162"/>
      <c r="MSX6" s="162"/>
      <c r="MSY6" s="162"/>
      <c r="MSZ6" s="162"/>
      <c r="MTA6" s="162"/>
      <c r="MTB6" s="162"/>
      <c r="MTC6" s="162"/>
      <c r="MTD6" s="162"/>
      <c r="MTE6" s="162"/>
      <c r="MTF6" s="162"/>
      <c r="MTG6" s="162"/>
      <c r="MTH6" s="162"/>
      <c r="MTI6" s="162"/>
      <c r="MTJ6" s="162"/>
      <c r="MTK6" s="162"/>
      <c r="MTL6" s="162"/>
      <c r="MTM6" s="162"/>
      <c r="MTN6" s="162"/>
      <c r="MTO6" s="162"/>
      <c r="MTP6" s="162"/>
      <c r="MTQ6" s="162"/>
      <c r="MTR6" s="162"/>
      <c r="MTS6" s="162"/>
      <c r="MTT6" s="162"/>
      <c r="MTU6" s="162"/>
      <c r="MTV6" s="162"/>
      <c r="MTW6" s="162"/>
      <c r="MTX6" s="162"/>
      <c r="MTY6" s="162"/>
      <c r="MTZ6" s="162"/>
      <c r="MUA6" s="162"/>
      <c r="MUB6" s="162"/>
      <c r="MUC6" s="162"/>
      <c r="MUD6" s="162"/>
      <c r="MUE6" s="162"/>
      <c r="MUF6" s="162"/>
      <c r="MUG6" s="162"/>
      <c r="MUH6" s="162"/>
      <c r="MUI6" s="162"/>
      <c r="MUJ6" s="162"/>
      <c r="MUK6" s="162"/>
      <c r="MUL6" s="162"/>
      <c r="MUM6" s="162"/>
      <c r="MUN6" s="162"/>
      <c r="MUO6" s="162"/>
      <c r="MUP6" s="162"/>
      <c r="MUQ6" s="162"/>
      <c r="MUR6" s="162"/>
      <c r="MUS6" s="162"/>
      <c r="MUT6" s="162"/>
      <c r="MUU6" s="162"/>
      <c r="MUV6" s="162"/>
      <c r="MUW6" s="162"/>
      <c r="MUX6" s="162"/>
      <c r="MUY6" s="162"/>
      <c r="MUZ6" s="162"/>
      <c r="MVA6" s="162"/>
      <c r="MVB6" s="162"/>
      <c r="MVC6" s="162"/>
      <c r="MVD6" s="162"/>
      <c r="MVE6" s="162"/>
      <c r="MVF6" s="162"/>
      <c r="MVG6" s="162"/>
      <c r="MVH6" s="162"/>
      <c r="MVI6" s="162"/>
      <c r="MVJ6" s="162"/>
      <c r="MVK6" s="162"/>
      <c r="MVL6" s="162"/>
      <c r="MVM6" s="162"/>
      <c r="MVN6" s="162"/>
      <c r="MVO6" s="162"/>
      <c r="MVP6" s="162"/>
      <c r="MVQ6" s="162"/>
      <c r="MVR6" s="162"/>
      <c r="MVS6" s="162"/>
      <c r="MVT6" s="162"/>
      <c r="MVU6" s="162"/>
      <c r="MVV6" s="162"/>
      <c r="MVW6" s="162"/>
      <c r="MVX6" s="162"/>
      <c r="MVY6" s="162"/>
      <c r="MVZ6" s="162"/>
      <c r="MWA6" s="162"/>
      <c r="MWB6" s="162"/>
      <c r="MWC6" s="162"/>
      <c r="MWD6" s="162"/>
      <c r="MWE6" s="162"/>
      <c r="MWF6" s="162"/>
      <c r="MWG6" s="162"/>
      <c r="MWH6" s="162"/>
      <c r="MWI6" s="162"/>
      <c r="MWJ6" s="162"/>
      <c r="MWK6" s="162"/>
      <c r="MWL6" s="162"/>
      <c r="MWM6" s="162"/>
      <c r="MWN6" s="162"/>
      <c r="MWO6" s="162"/>
      <c r="MWP6" s="162"/>
      <c r="MWQ6" s="162"/>
      <c r="MWR6" s="162"/>
      <c r="MWS6" s="162"/>
      <c r="MWT6" s="162"/>
      <c r="MWU6" s="162"/>
      <c r="MWV6" s="162"/>
      <c r="MWW6" s="162"/>
      <c r="MWX6" s="162"/>
      <c r="MWY6" s="162"/>
      <c r="MWZ6" s="162"/>
      <c r="MXA6" s="162"/>
      <c r="MXB6" s="162"/>
      <c r="MXC6" s="162"/>
      <c r="MXD6" s="162"/>
      <c r="MXE6" s="162"/>
      <c r="MXF6" s="162"/>
      <c r="MXG6" s="162"/>
      <c r="MXH6" s="162"/>
      <c r="MXI6" s="162"/>
      <c r="MXJ6" s="162"/>
      <c r="MXK6" s="162"/>
      <c r="MXL6" s="162"/>
      <c r="MXM6" s="162"/>
      <c r="MXN6" s="162"/>
      <c r="MXO6" s="162"/>
      <c r="MXP6" s="162"/>
      <c r="MXQ6" s="162"/>
      <c r="MXR6" s="162"/>
      <c r="MXS6" s="162"/>
      <c r="MXT6" s="162"/>
      <c r="MXU6" s="162"/>
      <c r="MXV6" s="162"/>
      <c r="MXW6" s="162"/>
      <c r="MXX6" s="162"/>
      <c r="MXY6" s="162"/>
      <c r="MXZ6" s="162"/>
      <c r="MYA6" s="162"/>
      <c r="MYB6" s="162"/>
      <c r="MYC6" s="162"/>
      <c r="MYD6" s="162"/>
      <c r="MYE6" s="162"/>
      <c r="MYF6" s="162"/>
      <c r="MYG6" s="162"/>
      <c r="MYH6" s="162"/>
      <c r="MYI6" s="162"/>
      <c r="MYJ6" s="162"/>
      <c r="MYK6" s="162"/>
      <c r="MYL6" s="162"/>
      <c r="MYM6" s="162"/>
      <c r="MYN6" s="162"/>
      <c r="MYO6" s="162"/>
      <c r="MYP6" s="162"/>
      <c r="MYQ6" s="162"/>
      <c r="MYR6" s="162"/>
      <c r="MYS6" s="162"/>
      <c r="MYT6" s="162"/>
      <c r="MYU6" s="162"/>
      <c r="MYV6" s="162"/>
      <c r="MYW6" s="162"/>
      <c r="MYX6" s="162"/>
      <c r="MYY6" s="162"/>
      <c r="MYZ6" s="162"/>
      <c r="MZA6" s="162"/>
      <c r="MZB6" s="162"/>
      <c r="MZC6" s="162"/>
      <c r="MZD6" s="162"/>
      <c r="MZE6" s="162"/>
      <c r="MZF6" s="162"/>
      <c r="MZG6" s="162"/>
      <c r="MZH6" s="162"/>
      <c r="MZI6" s="162"/>
      <c r="MZJ6" s="162"/>
      <c r="MZK6" s="162"/>
      <c r="MZL6" s="162"/>
      <c r="MZM6" s="162"/>
      <c r="MZN6" s="162"/>
      <c r="MZO6" s="162"/>
      <c r="MZP6" s="162"/>
      <c r="MZQ6" s="162"/>
      <c r="MZR6" s="162"/>
      <c r="MZS6" s="162"/>
      <c r="MZT6" s="162"/>
      <c r="MZU6" s="162"/>
      <c r="MZV6" s="162"/>
      <c r="MZW6" s="162"/>
      <c r="MZX6" s="162"/>
      <c r="MZY6" s="162"/>
      <c r="MZZ6" s="162"/>
      <c r="NAA6" s="162"/>
      <c r="NAB6" s="162"/>
      <c r="NAC6" s="162"/>
      <c r="NAD6" s="162"/>
      <c r="NAE6" s="162"/>
      <c r="NAF6" s="162"/>
      <c r="NAG6" s="162"/>
      <c r="NAH6" s="162"/>
      <c r="NAI6" s="162"/>
      <c r="NAJ6" s="162"/>
      <c r="NAK6" s="162"/>
      <c r="NAL6" s="162"/>
      <c r="NAM6" s="162"/>
      <c r="NAN6" s="162"/>
      <c r="NAO6" s="162"/>
      <c r="NAP6" s="162"/>
      <c r="NAQ6" s="162"/>
      <c r="NAR6" s="162"/>
      <c r="NAS6" s="162"/>
      <c r="NAT6" s="162"/>
      <c r="NAU6" s="162"/>
      <c r="NAV6" s="162"/>
      <c r="NAW6" s="162"/>
      <c r="NAX6" s="162"/>
      <c r="NAY6" s="162"/>
      <c r="NAZ6" s="162"/>
      <c r="NBA6" s="162"/>
      <c r="NBB6" s="162"/>
      <c r="NBC6" s="162"/>
      <c r="NBD6" s="162"/>
      <c r="NBE6" s="162"/>
      <c r="NBF6" s="162"/>
      <c r="NBG6" s="162"/>
      <c r="NBH6" s="162"/>
      <c r="NBI6" s="162"/>
      <c r="NBJ6" s="162"/>
      <c r="NBK6" s="162"/>
      <c r="NBL6" s="162"/>
      <c r="NBM6" s="162"/>
      <c r="NBN6" s="162"/>
      <c r="NBO6" s="162"/>
      <c r="NBP6" s="162"/>
      <c r="NBQ6" s="162"/>
      <c r="NBR6" s="162"/>
      <c r="NBS6" s="162"/>
      <c r="NBT6" s="162"/>
      <c r="NBU6" s="162"/>
      <c r="NBV6" s="162"/>
      <c r="NBW6" s="162"/>
      <c r="NBX6" s="162"/>
      <c r="NBY6" s="162"/>
      <c r="NBZ6" s="162"/>
      <c r="NCA6" s="162"/>
      <c r="NCB6" s="162"/>
      <c r="NCC6" s="162"/>
      <c r="NCD6" s="162"/>
      <c r="NCE6" s="162"/>
      <c r="NCF6" s="162"/>
      <c r="NCG6" s="162"/>
      <c r="NCH6" s="162"/>
      <c r="NCI6" s="162"/>
      <c r="NCJ6" s="162"/>
      <c r="NCK6" s="162"/>
      <c r="NCL6" s="162"/>
      <c r="NCM6" s="162"/>
      <c r="NCN6" s="162"/>
      <c r="NCO6" s="162"/>
      <c r="NCP6" s="162"/>
      <c r="NCQ6" s="162"/>
      <c r="NCR6" s="162"/>
      <c r="NCS6" s="162"/>
      <c r="NCT6" s="162"/>
      <c r="NCU6" s="162"/>
      <c r="NCV6" s="162"/>
      <c r="NCW6" s="162"/>
      <c r="NCX6" s="162"/>
      <c r="NCY6" s="162"/>
      <c r="NCZ6" s="162"/>
      <c r="NDA6" s="162"/>
      <c r="NDB6" s="162"/>
      <c r="NDC6" s="162"/>
      <c r="NDD6" s="162"/>
      <c r="NDE6" s="162"/>
      <c r="NDF6" s="162"/>
      <c r="NDG6" s="162"/>
      <c r="NDH6" s="162"/>
      <c r="NDI6" s="162"/>
      <c r="NDJ6" s="162"/>
      <c r="NDK6" s="162"/>
      <c r="NDL6" s="162"/>
      <c r="NDM6" s="162"/>
      <c r="NDN6" s="162"/>
      <c r="NDO6" s="162"/>
      <c r="NDP6" s="162"/>
      <c r="NDQ6" s="162"/>
      <c r="NDR6" s="162"/>
      <c r="NDS6" s="162"/>
      <c r="NDT6" s="162"/>
      <c r="NDU6" s="162"/>
      <c r="NDV6" s="162"/>
      <c r="NDW6" s="162"/>
      <c r="NDX6" s="162"/>
      <c r="NDY6" s="162"/>
      <c r="NDZ6" s="162"/>
      <c r="NEA6" s="162"/>
      <c r="NEB6" s="162"/>
      <c r="NEC6" s="162"/>
      <c r="NED6" s="162"/>
      <c r="NEE6" s="162"/>
      <c r="NEF6" s="162"/>
      <c r="NEG6" s="162"/>
      <c r="NEH6" s="162"/>
      <c r="NEI6" s="162"/>
      <c r="NEJ6" s="162"/>
      <c r="NEK6" s="162"/>
      <c r="NEL6" s="162"/>
      <c r="NEM6" s="162"/>
      <c r="NEN6" s="162"/>
      <c r="NEO6" s="162"/>
      <c r="NEP6" s="162"/>
      <c r="NEQ6" s="162"/>
      <c r="NER6" s="162"/>
      <c r="NES6" s="162"/>
      <c r="NET6" s="162"/>
      <c r="NEU6" s="162"/>
      <c r="NEV6" s="162"/>
      <c r="NEW6" s="162"/>
      <c r="NEX6" s="162"/>
      <c r="NEY6" s="162"/>
      <c r="NEZ6" s="162"/>
      <c r="NFA6" s="162"/>
      <c r="NFB6" s="162"/>
      <c r="NFC6" s="162"/>
      <c r="NFD6" s="162"/>
      <c r="NFE6" s="162"/>
      <c r="NFF6" s="162"/>
      <c r="NFG6" s="162"/>
      <c r="NFH6" s="162"/>
      <c r="NFI6" s="162"/>
      <c r="NFJ6" s="162"/>
      <c r="NFK6" s="162"/>
      <c r="NFL6" s="162"/>
      <c r="NFM6" s="162"/>
      <c r="NFN6" s="162"/>
      <c r="NFO6" s="162"/>
      <c r="NFP6" s="162"/>
      <c r="NFQ6" s="162"/>
      <c r="NFR6" s="162"/>
      <c r="NFS6" s="162"/>
      <c r="NFT6" s="162"/>
      <c r="NFU6" s="162"/>
      <c r="NFV6" s="162"/>
      <c r="NFW6" s="162"/>
      <c r="NFX6" s="162"/>
      <c r="NFY6" s="162"/>
      <c r="NFZ6" s="162"/>
      <c r="NGA6" s="162"/>
      <c r="NGB6" s="162"/>
      <c r="NGC6" s="162"/>
      <c r="NGD6" s="162"/>
      <c r="NGE6" s="162"/>
      <c r="NGF6" s="162"/>
      <c r="NGG6" s="162"/>
      <c r="NGH6" s="162"/>
      <c r="NGI6" s="162"/>
      <c r="NGJ6" s="162"/>
      <c r="NGK6" s="162"/>
      <c r="NGL6" s="162"/>
      <c r="NGM6" s="162"/>
      <c r="NGN6" s="162"/>
      <c r="NGO6" s="162"/>
      <c r="NGP6" s="162"/>
      <c r="NGQ6" s="162"/>
      <c r="NGR6" s="162"/>
      <c r="NGS6" s="162"/>
      <c r="NGT6" s="162"/>
      <c r="NGU6" s="162"/>
      <c r="NGV6" s="162"/>
      <c r="NGW6" s="162"/>
      <c r="NGX6" s="162"/>
      <c r="NGY6" s="162"/>
      <c r="NGZ6" s="162"/>
      <c r="NHA6" s="162"/>
      <c r="NHB6" s="162"/>
      <c r="NHC6" s="162"/>
      <c r="NHD6" s="162"/>
      <c r="NHE6" s="162"/>
      <c r="NHF6" s="162"/>
      <c r="NHG6" s="162"/>
      <c r="NHH6" s="162"/>
      <c r="NHI6" s="162"/>
      <c r="NHJ6" s="162"/>
      <c r="NHK6" s="162"/>
      <c r="NHL6" s="162"/>
      <c r="NHM6" s="162"/>
      <c r="NHN6" s="162"/>
      <c r="NHO6" s="162"/>
      <c r="NHP6" s="162"/>
      <c r="NHQ6" s="162"/>
      <c r="NHR6" s="162"/>
      <c r="NHS6" s="162"/>
      <c r="NHT6" s="162"/>
      <c r="NHU6" s="162"/>
      <c r="NHV6" s="162"/>
      <c r="NHW6" s="162"/>
      <c r="NHX6" s="162"/>
      <c r="NHY6" s="162"/>
      <c r="NHZ6" s="162"/>
      <c r="NIA6" s="162"/>
      <c r="NIB6" s="162"/>
      <c r="NIC6" s="162"/>
      <c r="NID6" s="162"/>
      <c r="NIE6" s="162"/>
      <c r="NIF6" s="162"/>
      <c r="NIG6" s="162"/>
      <c r="NIH6" s="162"/>
      <c r="NII6" s="162"/>
      <c r="NIJ6" s="162"/>
      <c r="NIK6" s="162"/>
      <c r="NIL6" s="162"/>
      <c r="NIM6" s="162"/>
      <c r="NIN6" s="162"/>
      <c r="NIO6" s="162"/>
      <c r="NIP6" s="162"/>
      <c r="NIQ6" s="162"/>
      <c r="NIR6" s="162"/>
      <c r="NIS6" s="162"/>
      <c r="NIT6" s="162"/>
      <c r="NIU6" s="162"/>
      <c r="NIV6" s="162"/>
      <c r="NIW6" s="162"/>
      <c r="NIX6" s="162"/>
      <c r="NIY6" s="162"/>
      <c r="NIZ6" s="162"/>
      <c r="NJA6" s="162"/>
      <c r="NJB6" s="162"/>
      <c r="NJC6" s="162"/>
      <c r="NJD6" s="162"/>
      <c r="NJE6" s="162"/>
      <c r="NJF6" s="162"/>
      <c r="NJG6" s="162"/>
      <c r="NJH6" s="162"/>
      <c r="NJI6" s="162"/>
      <c r="NJJ6" s="162"/>
      <c r="NJK6" s="162"/>
      <c r="NJL6" s="162"/>
      <c r="NJM6" s="162"/>
      <c r="NJN6" s="162"/>
      <c r="NJO6" s="162"/>
      <c r="NJP6" s="162"/>
      <c r="NJQ6" s="162"/>
      <c r="NJR6" s="162"/>
      <c r="NJS6" s="162"/>
      <c r="NJT6" s="162"/>
      <c r="NJU6" s="162"/>
      <c r="NJV6" s="162"/>
      <c r="NJW6" s="162"/>
      <c r="NJX6" s="162"/>
      <c r="NJY6" s="162"/>
      <c r="NJZ6" s="162"/>
      <c r="NKA6" s="162"/>
      <c r="NKB6" s="162"/>
      <c r="NKC6" s="162"/>
      <c r="NKD6" s="162"/>
      <c r="NKE6" s="162"/>
      <c r="NKF6" s="162"/>
      <c r="NKG6" s="162"/>
      <c r="NKH6" s="162"/>
      <c r="NKI6" s="162"/>
      <c r="NKJ6" s="162"/>
      <c r="NKK6" s="162"/>
      <c r="NKL6" s="162"/>
      <c r="NKM6" s="162"/>
      <c r="NKN6" s="162"/>
      <c r="NKO6" s="162"/>
      <c r="NKP6" s="162"/>
      <c r="NKQ6" s="162"/>
      <c r="NKR6" s="162"/>
      <c r="NKS6" s="162"/>
      <c r="NKT6" s="162"/>
      <c r="NKU6" s="162"/>
      <c r="NKV6" s="162"/>
      <c r="NKW6" s="162"/>
      <c r="NKX6" s="162"/>
      <c r="NKY6" s="162"/>
      <c r="NKZ6" s="162"/>
      <c r="NLA6" s="162"/>
      <c r="NLB6" s="162"/>
      <c r="NLC6" s="162"/>
      <c r="NLD6" s="162"/>
      <c r="NLE6" s="162"/>
      <c r="NLF6" s="162"/>
      <c r="NLG6" s="162"/>
      <c r="NLH6" s="162"/>
      <c r="NLI6" s="162"/>
      <c r="NLJ6" s="162"/>
      <c r="NLK6" s="162"/>
      <c r="NLL6" s="162"/>
      <c r="NLM6" s="162"/>
      <c r="NLN6" s="162"/>
      <c r="NLO6" s="162"/>
      <c r="NLP6" s="162"/>
      <c r="NLQ6" s="162"/>
      <c r="NLR6" s="162"/>
      <c r="NLS6" s="162"/>
      <c r="NLT6" s="162"/>
      <c r="NLU6" s="162"/>
      <c r="NLV6" s="162"/>
      <c r="NLW6" s="162"/>
      <c r="NLX6" s="162"/>
      <c r="NLY6" s="162"/>
      <c r="NLZ6" s="162"/>
      <c r="NMA6" s="162"/>
      <c r="NMB6" s="162"/>
      <c r="NMC6" s="162"/>
      <c r="NMD6" s="162"/>
      <c r="NME6" s="162"/>
      <c r="NMF6" s="162"/>
      <c r="NMG6" s="162"/>
      <c r="NMH6" s="162"/>
      <c r="NMI6" s="162"/>
      <c r="NMJ6" s="162"/>
      <c r="NMK6" s="162"/>
      <c r="NML6" s="162"/>
      <c r="NMM6" s="162"/>
      <c r="NMN6" s="162"/>
      <c r="NMO6" s="162"/>
      <c r="NMP6" s="162"/>
      <c r="NMQ6" s="162"/>
      <c r="NMR6" s="162"/>
      <c r="NMS6" s="162"/>
      <c r="NMT6" s="162"/>
      <c r="NMU6" s="162"/>
      <c r="NMV6" s="162"/>
      <c r="NMW6" s="162"/>
      <c r="NMX6" s="162"/>
      <c r="NMY6" s="162"/>
      <c r="NMZ6" s="162"/>
      <c r="NNA6" s="162"/>
      <c r="NNB6" s="162"/>
      <c r="NNC6" s="162"/>
      <c r="NND6" s="162"/>
      <c r="NNE6" s="162"/>
      <c r="NNF6" s="162"/>
      <c r="NNG6" s="162"/>
      <c r="NNH6" s="162"/>
      <c r="NNI6" s="162"/>
      <c r="NNJ6" s="162"/>
      <c r="NNK6" s="162"/>
      <c r="NNL6" s="162"/>
      <c r="NNM6" s="162"/>
      <c r="NNN6" s="162"/>
      <c r="NNO6" s="162"/>
      <c r="NNP6" s="162"/>
      <c r="NNQ6" s="162"/>
      <c r="NNR6" s="162"/>
      <c r="NNS6" s="162"/>
      <c r="NNT6" s="162"/>
      <c r="NNU6" s="162"/>
      <c r="NNV6" s="162"/>
      <c r="NNW6" s="162"/>
      <c r="NNX6" s="162"/>
      <c r="NNY6" s="162"/>
      <c r="NNZ6" s="162"/>
      <c r="NOA6" s="162"/>
      <c r="NOB6" s="162"/>
      <c r="NOC6" s="162"/>
      <c r="NOD6" s="162"/>
      <c r="NOE6" s="162"/>
      <c r="NOF6" s="162"/>
      <c r="NOG6" s="162"/>
      <c r="NOH6" s="162"/>
      <c r="NOI6" s="162"/>
      <c r="NOJ6" s="162"/>
      <c r="NOK6" s="162"/>
      <c r="NOL6" s="162"/>
      <c r="NOM6" s="162"/>
      <c r="NON6" s="162"/>
      <c r="NOO6" s="162"/>
      <c r="NOP6" s="162"/>
      <c r="NOQ6" s="162"/>
      <c r="NOR6" s="162"/>
      <c r="NOS6" s="162"/>
      <c r="NOT6" s="162"/>
      <c r="NOU6" s="162"/>
      <c r="NOV6" s="162"/>
      <c r="NOW6" s="162"/>
      <c r="NOX6" s="162"/>
      <c r="NOY6" s="162"/>
      <c r="NOZ6" s="162"/>
      <c r="NPA6" s="162"/>
      <c r="NPB6" s="162"/>
      <c r="NPC6" s="162"/>
      <c r="NPD6" s="162"/>
      <c r="NPE6" s="162"/>
      <c r="NPF6" s="162"/>
      <c r="NPG6" s="162"/>
      <c r="NPH6" s="162"/>
      <c r="NPI6" s="162"/>
      <c r="NPJ6" s="162"/>
      <c r="NPK6" s="162"/>
      <c r="NPL6" s="162"/>
      <c r="NPM6" s="162"/>
      <c r="NPN6" s="162"/>
      <c r="NPO6" s="162"/>
      <c r="NPP6" s="162"/>
      <c r="NPQ6" s="162"/>
      <c r="NPR6" s="162"/>
      <c r="NPS6" s="162"/>
      <c r="NPT6" s="162"/>
      <c r="NPU6" s="162"/>
      <c r="NPV6" s="162"/>
      <c r="NPW6" s="162"/>
      <c r="NPX6" s="162"/>
      <c r="NPY6" s="162"/>
      <c r="NPZ6" s="162"/>
      <c r="NQA6" s="162"/>
      <c r="NQB6" s="162"/>
      <c r="NQC6" s="162"/>
      <c r="NQD6" s="162"/>
      <c r="NQE6" s="162"/>
      <c r="NQF6" s="162"/>
      <c r="NQG6" s="162"/>
      <c r="NQH6" s="162"/>
      <c r="NQI6" s="162"/>
      <c r="NQJ6" s="162"/>
      <c r="NQK6" s="162"/>
      <c r="NQL6" s="162"/>
      <c r="NQM6" s="162"/>
      <c r="NQN6" s="162"/>
      <c r="NQO6" s="162"/>
      <c r="NQP6" s="162"/>
      <c r="NQQ6" s="162"/>
      <c r="NQR6" s="162"/>
      <c r="NQS6" s="162"/>
      <c r="NQT6" s="162"/>
      <c r="NQU6" s="162"/>
      <c r="NQV6" s="162"/>
      <c r="NQW6" s="162"/>
      <c r="NQX6" s="162"/>
      <c r="NQY6" s="162"/>
      <c r="NQZ6" s="162"/>
      <c r="NRA6" s="162"/>
      <c r="NRB6" s="162"/>
      <c r="NRC6" s="162"/>
      <c r="NRD6" s="162"/>
      <c r="NRE6" s="162"/>
      <c r="NRF6" s="162"/>
      <c r="NRG6" s="162"/>
      <c r="NRH6" s="162"/>
      <c r="NRI6" s="162"/>
      <c r="NRJ6" s="162"/>
      <c r="NRK6" s="162"/>
      <c r="NRL6" s="162"/>
      <c r="NRM6" s="162"/>
      <c r="NRN6" s="162"/>
      <c r="NRO6" s="162"/>
      <c r="NRP6" s="162"/>
      <c r="NRQ6" s="162"/>
      <c r="NRR6" s="162"/>
      <c r="NRS6" s="162"/>
      <c r="NRT6" s="162"/>
      <c r="NRU6" s="162"/>
      <c r="NRV6" s="162"/>
      <c r="NRW6" s="162"/>
      <c r="NRX6" s="162"/>
      <c r="NRY6" s="162"/>
      <c r="NRZ6" s="162"/>
      <c r="NSA6" s="162"/>
      <c r="NSB6" s="162"/>
      <c r="NSC6" s="162"/>
      <c r="NSD6" s="162"/>
      <c r="NSE6" s="162"/>
      <c r="NSF6" s="162"/>
      <c r="NSG6" s="162"/>
      <c r="NSH6" s="162"/>
      <c r="NSI6" s="162"/>
      <c r="NSJ6" s="162"/>
      <c r="NSK6" s="162"/>
      <c r="NSL6" s="162"/>
      <c r="NSM6" s="162"/>
      <c r="NSN6" s="162"/>
      <c r="NSO6" s="162"/>
      <c r="NSP6" s="162"/>
      <c r="NSQ6" s="162"/>
      <c r="NSR6" s="162"/>
      <c r="NSS6" s="162"/>
      <c r="NST6" s="162"/>
      <c r="NSU6" s="162"/>
      <c r="NSV6" s="162"/>
      <c r="NSW6" s="162"/>
      <c r="NSX6" s="162"/>
      <c r="NSY6" s="162"/>
      <c r="NSZ6" s="162"/>
      <c r="NTA6" s="162"/>
      <c r="NTB6" s="162"/>
      <c r="NTC6" s="162"/>
      <c r="NTD6" s="162"/>
      <c r="NTE6" s="162"/>
      <c r="NTF6" s="162"/>
      <c r="NTG6" s="162"/>
      <c r="NTH6" s="162"/>
      <c r="NTI6" s="162"/>
      <c r="NTJ6" s="162"/>
      <c r="NTK6" s="162"/>
      <c r="NTL6" s="162"/>
      <c r="NTM6" s="162"/>
      <c r="NTN6" s="162"/>
      <c r="NTO6" s="162"/>
      <c r="NTP6" s="162"/>
      <c r="NTQ6" s="162"/>
      <c r="NTR6" s="162"/>
      <c r="NTS6" s="162"/>
      <c r="NTT6" s="162"/>
      <c r="NTU6" s="162"/>
      <c r="NTV6" s="162"/>
      <c r="NTW6" s="162"/>
      <c r="NTX6" s="162"/>
      <c r="NTY6" s="162"/>
      <c r="NTZ6" s="162"/>
      <c r="NUA6" s="162"/>
      <c r="NUB6" s="162"/>
      <c r="NUC6" s="162"/>
      <c r="NUD6" s="162"/>
      <c r="NUE6" s="162"/>
      <c r="NUF6" s="162"/>
      <c r="NUG6" s="162"/>
      <c r="NUH6" s="162"/>
      <c r="NUI6" s="162"/>
      <c r="NUJ6" s="162"/>
      <c r="NUK6" s="162"/>
      <c r="NUL6" s="162"/>
      <c r="NUM6" s="162"/>
      <c r="NUN6" s="162"/>
      <c r="NUO6" s="162"/>
      <c r="NUP6" s="162"/>
      <c r="NUQ6" s="162"/>
      <c r="NUR6" s="162"/>
      <c r="NUS6" s="162"/>
      <c r="NUT6" s="162"/>
      <c r="NUU6" s="162"/>
      <c r="NUV6" s="162"/>
      <c r="NUW6" s="162"/>
      <c r="NUX6" s="162"/>
      <c r="NUY6" s="162"/>
      <c r="NUZ6" s="162"/>
      <c r="NVA6" s="162"/>
      <c r="NVB6" s="162"/>
      <c r="NVC6" s="162"/>
      <c r="NVD6" s="162"/>
      <c r="NVE6" s="162"/>
      <c r="NVF6" s="162"/>
      <c r="NVG6" s="162"/>
      <c r="NVH6" s="162"/>
      <c r="NVI6" s="162"/>
      <c r="NVJ6" s="162"/>
      <c r="NVK6" s="162"/>
      <c r="NVL6" s="162"/>
      <c r="NVM6" s="162"/>
      <c r="NVN6" s="162"/>
      <c r="NVO6" s="162"/>
      <c r="NVP6" s="162"/>
      <c r="NVQ6" s="162"/>
      <c r="NVR6" s="162"/>
      <c r="NVS6" s="162"/>
      <c r="NVT6" s="162"/>
      <c r="NVU6" s="162"/>
      <c r="NVV6" s="162"/>
      <c r="NVW6" s="162"/>
      <c r="NVX6" s="162"/>
      <c r="NVY6" s="162"/>
      <c r="NVZ6" s="162"/>
      <c r="NWA6" s="162"/>
      <c r="NWB6" s="162"/>
      <c r="NWC6" s="162"/>
      <c r="NWD6" s="162"/>
      <c r="NWE6" s="162"/>
      <c r="NWF6" s="162"/>
      <c r="NWG6" s="162"/>
      <c r="NWH6" s="162"/>
      <c r="NWI6" s="162"/>
      <c r="NWJ6" s="162"/>
      <c r="NWK6" s="162"/>
      <c r="NWL6" s="162"/>
      <c r="NWM6" s="162"/>
      <c r="NWN6" s="162"/>
      <c r="NWO6" s="162"/>
      <c r="NWP6" s="162"/>
      <c r="NWQ6" s="162"/>
      <c r="NWR6" s="162"/>
      <c r="NWS6" s="162"/>
      <c r="NWT6" s="162"/>
      <c r="NWU6" s="162"/>
      <c r="NWV6" s="162"/>
      <c r="NWW6" s="162"/>
      <c r="NWX6" s="162"/>
      <c r="NWY6" s="162"/>
      <c r="NWZ6" s="162"/>
      <c r="NXA6" s="162"/>
      <c r="NXB6" s="162"/>
      <c r="NXC6" s="162"/>
      <c r="NXD6" s="162"/>
      <c r="NXE6" s="162"/>
      <c r="NXF6" s="162"/>
      <c r="NXG6" s="162"/>
      <c r="NXH6" s="162"/>
      <c r="NXI6" s="162"/>
      <c r="NXJ6" s="162"/>
      <c r="NXK6" s="162"/>
      <c r="NXL6" s="162"/>
      <c r="NXM6" s="162"/>
      <c r="NXN6" s="162"/>
      <c r="NXO6" s="162"/>
      <c r="NXP6" s="162"/>
      <c r="NXQ6" s="162"/>
      <c r="NXR6" s="162"/>
      <c r="NXS6" s="162"/>
      <c r="NXT6" s="162"/>
      <c r="NXU6" s="162"/>
      <c r="NXV6" s="162"/>
      <c r="NXW6" s="162"/>
      <c r="NXX6" s="162"/>
      <c r="NXY6" s="162"/>
      <c r="NXZ6" s="162"/>
      <c r="NYA6" s="162"/>
      <c r="NYB6" s="162"/>
      <c r="NYC6" s="162"/>
      <c r="NYD6" s="162"/>
      <c r="NYE6" s="162"/>
      <c r="NYF6" s="162"/>
      <c r="NYG6" s="162"/>
      <c r="NYH6" s="162"/>
      <c r="NYI6" s="162"/>
      <c r="NYJ6" s="162"/>
      <c r="NYK6" s="162"/>
      <c r="NYL6" s="162"/>
      <c r="NYM6" s="162"/>
      <c r="NYN6" s="162"/>
      <c r="NYO6" s="162"/>
      <c r="NYP6" s="162"/>
      <c r="NYQ6" s="162"/>
      <c r="NYR6" s="162"/>
      <c r="NYS6" s="162"/>
      <c r="NYT6" s="162"/>
      <c r="NYU6" s="162"/>
      <c r="NYV6" s="162"/>
      <c r="NYW6" s="162"/>
      <c r="NYX6" s="162"/>
      <c r="NYY6" s="162"/>
      <c r="NYZ6" s="162"/>
      <c r="NZA6" s="162"/>
      <c r="NZB6" s="162"/>
      <c r="NZC6" s="162"/>
      <c r="NZD6" s="162"/>
      <c r="NZE6" s="162"/>
      <c r="NZF6" s="162"/>
      <c r="NZG6" s="162"/>
      <c r="NZH6" s="162"/>
      <c r="NZI6" s="162"/>
      <c r="NZJ6" s="162"/>
      <c r="NZK6" s="162"/>
      <c r="NZL6" s="162"/>
      <c r="NZM6" s="162"/>
      <c r="NZN6" s="162"/>
      <c r="NZO6" s="162"/>
      <c r="NZP6" s="162"/>
      <c r="NZQ6" s="162"/>
      <c r="NZR6" s="162"/>
      <c r="NZS6" s="162"/>
      <c r="NZT6" s="162"/>
      <c r="NZU6" s="162"/>
      <c r="NZV6" s="162"/>
      <c r="NZW6" s="162"/>
      <c r="NZX6" s="162"/>
      <c r="NZY6" s="162"/>
      <c r="NZZ6" s="162"/>
      <c r="OAA6" s="162"/>
      <c r="OAB6" s="162"/>
      <c r="OAC6" s="162"/>
      <c r="OAD6" s="162"/>
      <c r="OAE6" s="162"/>
      <c r="OAF6" s="162"/>
      <c r="OAG6" s="162"/>
      <c r="OAH6" s="162"/>
      <c r="OAI6" s="162"/>
      <c r="OAJ6" s="162"/>
      <c r="OAK6" s="162"/>
      <c r="OAL6" s="162"/>
      <c r="OAM6" s="162"/>
      <c r="OAN6" s="162"/>
      <c r="OAO6" s="162"/>
      <c r="OAP6" s="162"/>
      <c r="OAQ6" s="162"/>
      <c r="OAR6" s="162"/>
      <c r="OAS6" s="162"/>
      <c r="OAT6" s="162"/>
      <c r="OAU6" s="162"/>
      <c r="OAV6" s="162"/>
      <c r="OAW6" s="162"/>
      <c r="OAX6" s="162"/>
      <c r="OAY6" s="162"/>
      <c r="OAZ6" s="162"/>
      <c r="OBA6" s="162"/>
      <c r="OBB6" s="162"/>
      <c r="OBC6" s="162"/>
      <c r="OBD6" s="162"/>
      <c r="OBE6" s="162"/>
      <c r="OBF6" s="162"/>
      <c r="OBG6" s="162"/>
      <c r="OBH6" s="162"/>
      <c r="OBI6" s="162"/>
      <c r="OBJ6" s="162"/>
      <c r="OBK6" s="162"/>
      <c r="OBL6" s="162"/>
      <c r="OBM6" s="162"/>
      <c r="OBN6" s="162"/>
      <c r="OBO6" s="162"/>
      <c r="OBP6" s="162"/>
      <c r="OBQ6" s="162"/>
      <c r="OBR6" s="162"/>
      <c r="OBS6" s="162"/>
      <c r="OBT6" s="162"/>
      <c r="OBU6" s="162"/>
      <c r="OBV6" s="162"/>
      <c r="OBW6" s="162"/>
      <c r="OBX6" s="162"/>
      <c r="OBY6" s="162"/>
      <c r="OBZ6" s="162"/>
      <c r="OCA6" s="162"/>
      <c r="OCB6" s="162"/>
      <c r="OCC6" s="162"/>
      <c r="OCD6" s="162"/>
      <c r="OCE6" s="162"/>
      <c r="OCF6" s="162"/>
      <c r="OCG6" s="162"/>
      <c r="OCH6" s="162"/>
      <c r="OCI6" s="162"/>
      <c r="OCJ6" s="162"/>
      <c r="OCK6" s="162"/>
      <c r="OCL6" s="162"/>
      <c r="OCM6" s="162"/>
      <c r="OCN6" s="162"/>
      <c r="OCO6" s="162"/>
      <c r="OCP6" s="162"/>
      <c r="OCQ6" s="162"/>
      <c r="OCR6" s="162"/>
      <c r="OCS6" s="162"/>
      <c r="OCT6" s="162"/>
      <c r="OCU6" s="162"/>
      <c r="OCV6" s="162"/>
      <c r="OCW6" s="162"/>
      <c r="OCX6" s="162"/>
      <c r="OCY6" s="162"/>
      <c r="OCZ6" s="162"/>
      <c r="ODA6" s="162"/>
      <c r="ODB6" s="162"/>
      <c r="ODC6" s="162"/>
      <c r="ODD6" s="162"/>
      <c r="ODE6" s="162"/>
      <c r="ODF6" s="162"/>
      <c r="ODG6" s="162"/>
      <c r="ODH6" s="162"/>
      <c r="ODI6" s="162"/>
      <c r="ODJ6" s="162"/>
      <c r="ODK6" s="162"/>
      <c r="ODL6" s="162"/>
      <c r="ODM6" s="162"/>
      <c r="ODN6" s="162"/>
      <c r="ODO6" s="162"/>
      <c r="ODP6" s="162"/>
      <c r="ODQ6" s="162"/>
      <c r="ODR6" s="162"/>
      <c r="ODS6" s="162"/>
      <c r="ODT6" s="162"/>
      <c r="ODU6" s="162"/>
      <c r="ODV6" s="162"/>
      <c r="ODW6" s="162"/>
      <c r="ODX6" s="162"/>
      <c r="ODY6" s="162"/>
      <c r="ODZ6" s="162"/>
      <c r="OEA6" s="162"/>
      <c r="OEB6" s="162"/>
      <c r="OEC6" s="162"/>
      <c r="OED6" s="162"/>
      <c r="OEE6" s="162"/>
      <c r="OEF6" s="162"/>
      <c r="OEG6" s="162"/>
      <c r="OEH6" s="162"/>
      <c r="OEI6" s="162"/>
      <c r="OEJ6" s="162"/>
      <c r="OEK6" s="162"/>
      <c r="OEL6" s="162"/>
      <c r="OEM6" s="162"/>
      <c r="OEN6" s="162"/>
      <c r="OEO6" s="162"/>
      <c r="OEP6" s="162"/>
      <c r="OEQ6" s="162"/>
      <c r="OER6" s="162"/>
      <c r="OES6" s="162"/>
      <c r="OET6" s="162"/>
      <c r="OEU6" s="162"/>
      <c r="OEV6" s="162"/>
      <c r="OEW6" s="162"/>
      <c r="OEX6" s="162"/>
      <c r="OEY6" s="162"/>
      <c r="OEZ6" s="162"/>
      <c r="OFA6" s="162"/>
      <c r="OFB6" s="162"/>
      <c r="OFC6" s="162"/>
      <c r="OFD6" s="162"/>
      <c r="OFE6" s="162"/>
      <c r="OFF6" s="162"/>
      <c r="OFG6" s="162"/>
      <c r="OFH6" s="162"/>
      <c r="OFI6" s="162"/>
      <c r="OFJ6" s="162"/>
      <c r="OFK6" s="162"/>
      <c r="OFL6" s="162"/>
      <c r="OFM6" s="162"/>
      <c r="OFN6" s="162"/>
      <c r="OFO6" s="162"/>
      <c r="OFP6" s="162"/>
      <c r="OFQ6" s="162"/>
      <c r="OFR6" s="162"/>
      <c r="OFS6" s="162"/>
      <c r="OFT6" s="162"/>
      <c r="OFU6" s="162"/>
      <c r="OFV6" s="162"/>
      <c r="OFW6" s="162"/>
      <c r="OFX6" s="162"/>
      <c r="OFY6" s="162"/>
      <c r="OFZ6" s="162"/>
      <c r="OGA6" s="162"/>
      <c r="OGB6" s="162"/>
      <c r="OGC6" s="162"/>
      <c r="OGD6" s="162"/>
      <c r="OGE6" s="162"/>
      <c r="OGF6" s="162"/>
      <c r="OGG6" s="162"/>
      <c r="OGH6" s="162"/>
      <c r="OGI6" s="162"/>
      <c r="OGJ6" s="162"/>
      <c r="OGK6" s="162"/>
      <c r="OGL6" s="162"/>
      <c r="OGM6" s="162"/>
      <c r="OGN6" s="162"/>
      <c r="OGO6" s="162"/>
      <c r="OGP6" s="162"/>
      <c r="OGQ6" s="162"/>
      <c r="OGR6" s="162"/>
      <c r="OGS6" s="162"/>
      <c r="OGT6" s="162"/>
      <c r="OGU6" s="162"/>
      <c r="OGV6" s="162"/>
      <c r="OGW6" s="162"/>
      <c r="OGX6" s="162"/>
      <c r="OGY6" s="162"/>
      <c r="OGZ6" s="162"/>
      <c r="OHA6" s="162"/>
      <c r="OHB6" s="162"/>
      <c r="OHC6" s="162"/>
      <c r="OHD6" s="162"/>
      <c r="OHE6" s="162"/>
      <c r="OHF6" s="162"/>
      <c r="OHG6" s="162"/>
      <c r="OHH6" s="162"/>
      <c r="OHI6" s="162"/>
      <c r="OHJ6" s="162"/>
      <c r="OHK6" s="162"/>
      <c r="OHL6" s="162"/>
      <c r="OHM6" s="162"/>
      <c r="OHN6" s="162"/>
      <c r="OHO6" s="162"/>
      <c r="OHP6" s="162"/>
      <c r="OHQ6" s="162"/>
      <c r="OHR6" s="162"/>
      <c r="OHS6" s="162"/>
      <c r="OHT6" s="162"/>
      <c r="OHU6" s="162"/>
      <c r="OHV6" s="162"/>
      <c r="OHW6" s="162"/>
      <c r="OHX6" s="162"/>
      <c r="OHY6" s="162"/>
      <c r="OHZ6" s="162"/>
      <c r="OIA6" s="162"/>
      <c r="OIB6" s="162"/>
      <c r="OIC6" s="162"/>
      <c r="OID6" s="162"/>
      <c r="OIE6" s="162"/>
      <c r="OIF6" s="162"/>
      <c r="OIG6" s="162"/>
      <c r="OIH6" s="162"/>
      <c r="OII6" s="162"/>
      <c r="OIJ6" s="162"/>
      <c r="OIK6" s="162"/>
      <c r="OIL6" s="162"/>
      <c r="OIM6" s="162"/>
      <c r="OIN6" s="162"/>
      <c r="OIO6" s="162"/>
      <c r="OIP6" s="162"/>
      <c r="OIQ6" s="162"/>
      <c r="OIR6" s="162"/>
      <c r="OIS6" s="162"/>
      <c r="OIT6" s="162"/>
      <c r="OIU6" s="162"/>
      <c r="OIV6" s="162"/>
      <c r="OIW6" s="162"/>
      <c r="OIX6" s="162"/>
      <c r="OIY6" s="162"/>
      <c r="OIZ6" s="162"/>
      <c r="OJA6" s="162"/>
      <c r="OJB6" s="162"/>
      <c r="OJC6" s="162"/>
      <c r="OJD6" s="162"/>
      <c r="OJE6" s="162"/>
      <c r="OJF6" s="162"/>
      <c r="OJG6" s="162"/>
      <c r="OJH6" s="162"/>
      <c r="OJI6" s="162"/>
      <c r="OJJ6" s="162"/>
      <c r="OJK6" s="162"/>
      <c r="OJL6" s="162"/>
      <c r="OJM6" s="162"/>
      <c r="OJN6" s="162"/>
      <c r="OJO6" s="162"/>
      <c r="OJP6" s="162"/>
      <c r="OJQ6" s="162"/>
      <c r="OJR6" s="162"/>
      <c r="OJS6" s="162"/>
      <c r="OJT6" s="162"/>
      <c r="OJU6" s="162"/>
      <c r="OJV6" s="162"/>
      <c r="OJW6" s="162"/>
      <c r="OJX6" s="162"/>
      <c r="OJY6" s="162"/>
      <c r="OJZ6" s="162"/>
      <c r="OKA6" s="162"/>
      <c r="OKB6" s="162"/>
      <c r="OKC6" s="162"/>
      <c r="OKD6" s="162"/>
      <c r="OKE6" s="162"/>
      <c r="OKF6" s="162"/>
      <c r="OKG6" s="162"/>
      <c r="OKH6" s="162"/>
      <c r="OKI6" s="162"/>
      <c r="OKJ6" s="162"/>
      <c r="OKK6" s="162"/>
      <c r="OKL6" s="162"/>
      <c r="OKM6" s="162"/>
      <c r="OKN6" s="162"/>
      <c r="OKO6" s="162"/>
      <c r="OKP6" s="162"/>
      <c r="OKQ6" s="162"/>
      <c r="OKR6" s="162"/>
      <c r="OKS6" s="162"/>
      <c r="OKT6" s="162"/>
      <c r="OKU6" s="162"/>
      <c r="OKV6" s="162"/>
      <c r="OKW6" s="162"/>
      <c r="OKX6" s="162"/>
      <c r="OKY6" s="162"/>
      <c r="OKZ6" s="162"/>
      <c r="OLA6" s="162"/>
      <c r="OLB6" s="162"/>
      <c r="OLC6" s="162"/>
      <c r="OLD6" s="162"/>
      <c r="OLE6" s="162"/>
      <c r="OLF6" s="162"/>
      <c r="OLG6" s="162"/>
      <c r="OLH6" s="162"/>
      <c r="OLI6" s="162"/>
      <c r="OLJ6" s="162"/>
      <c r="OLK6" s="162"/>
      <c r="OLL6" s="162"/>
      <c r="OLM6" s="162"/>
      <c r="OLN6" s="162"/>
      <c r="OLO6" s="162"/>
      <c r="OLP6" s="162"/>
      <c r="OLQ6" s="162"/>
      <c r="OLR6" s="162"/>
      <c r="OLS6" s="162"/>
      <c r="OLT6" s="162"/>
      <c r="OLU6" s="162"/>
      <c r="OLV6" s="162"/>
      <c r="OLW6" s="162"/>
      <c r="OLX6" s="162"/>
      <c r="OLY6" s="162"/>
      <c r="OLZ6" s="162"/>
      <c r="OMA6" s="162"/>
      <c r="OMB6" s="162"/>
      <c r="OMC6" s="162"/>
      <c r="OMD6" s="162"/>
      <c r="OME6" s="162"/>
      <c r="OMF6" s="162"/>
      <c r="OMG6" s="162"/>
      <c r="OMH6" s="162"/>
      <c r="OMI6" s="162"/>
      <c r="OMJ6" s="162"/>
      <c r="OMK6" s="162"/>
      <c r="OML6" s="162"/>
      <c r="OMM6" s="162"/>
      <c r="OMN6" s="162"/>
      <c r="OMO6" s="162"/>
      <c r="OMP6" s="162"/>
      <c r="OMQ6" s="162"/>
      <c r="OMR6" s="162"/>
      <c r="OMS6" s="162"/>
      <c r="OMT6" s="162"/>
      <c r="OMU6" s="162"/>
      <c r="OMV6" s="162"/>
      <c r="OMW6" s="162"/>
      <c r="OMX6" s="162"/>
      <c r="OMY6" s="162"/>
      <c r="OMZ6" s="162"/>
      <c r="ONA6" s="162"/>
      <c r="ONB6" s="162"/>
      <c r="ONC6" s="162"/>
      <c r="OND6" s="162"/>
      <c r="ONE6" s="162"/>
      <c r="ONF6" s="162"/>
      <c r="ONG6" s="162"/>
      <c r="ONH6" s="162"/>
      <c r="ONI6" s="162"/>
      <c r="ONJ6" s="162"/>
      <c r="ONK6" s="162"/>
      <c r="ONL6" s="162"/>
      <c r="ONM6" s="162"/>
      <c r="ONN6" s="162"/>
      <c r="ONO6" s="162"/>
      <c r="ONP6" s="162"/>
      <c r="ONQ6" s="162"/>
      <c r="ONR6" s="162"/>
      <c r="ONS6" s="162"/>
      <c r="ONT6" s="162"/>
      <c r="ONU6" s="162"/>
      <c r="ONV6" s="162"/>
      <c r="ONW6" s="162"/>
      <c r="ONX6" s="162"/>
      <c r="ONY6" s="162"/>
      <c r="ONZ6" s="162"/>
      <c r="OOA6" s="162"/>
      <c r="OOB6" s="162"/>
      <c r="OOC6" s="162"/>
      <c r="OOD6" s="162"/>
      <c r="OOE6" s="162"/>
      <c r="OOF6" s="162"/>
      <c r="OOG6" s="162"/>
      <c r="OOH6" s="162"/>
      <c r="OOI6" s="162"/>
      <c r="OOJ6" s="162"/>
      <c r="OOK6" s="162"/>
      <c r="OOL6" s="162"/>
      <c r="OOM6" s="162"/>
      <c r="OON6" s="162"/>
      <c r="OOO6" s="162"/>
      <c r="OOP6" s="162"/>
      <c r="OOQ6" s="162"/>
      <c r="OOR6" s="162"/>
      <c r="OOS6" s="162"/>
      <c r="OOT6" s="162"/>
      <c r="OOU6" s="162"/>
      <c r="OOV6" s="162"/>
      <c r="OOW6" s="162"/>
      <c r="OOX6" s="162"/>
      <c r="OOY6" s="162"/>
      <c r="OOZ6" s="162"/>
      <c r="OPA6" s="162"/>
      <c r="OPB6" s="162"/>
      <c r="OPC6" s="162"/>
      <c r="OPD6" s="162"/>
      <c r="OPE6" s="162"/>
      <c r="OPF6" s="162"/>
      <c r="OPG6" s="162"/>
      <c r="OPH6" s="162"/>
      <c r="OPI6" s="162"/>
      <c r="OPJ6" s="162"/>
      <c r="OPK6" s="162"/>
      <c r="OPL6" s="162"/>
      <c r="OPM6" s="162"/>
      <c r="OPN6" s="162"/>
      <c r="OPO6" s="162"/>
      <c r="OPP6" s="162"/>
      <c r="OPQ6" s="162"/>
      <c r="OPR6" s="162"/>
      <c r="OPS6" s="162"/>
      <c r="OPT6" s="162"/>
      <c r="OPU6" s="162"/>
      <c r="OPV6" s="162"/>
      <c r="OPW6" s="162"/>
      <c r="OPX6" s="162"/>
      <c r="OPY6" s="162"/>
      <c r="OPZ6" s="162"/>
      <c r="OQA6" s="162"/>
      <c r="OQB6" s="162"/>
      <c r="OQC6" s="162"/>
      <c r="OQD6" s="162"/>
      <c r="OQE6" s="162"/>
      <c r="OQF6" s="162"/>
      <c r="OQG6" s="162"/>
      <c r="OQH6" s="162"/>
      <c r="OQI6" s="162"/>
      <c r="OQJ6" s="162"/>
      <c r="OQK6" s="162"/>
      <c r="OQL6" s="162"/>
      <c r="OQM6" s="162"/>
      <c r="OQN6" s="162"/>
      <c r="OQO6" s="162"/>
      <c r="OQP6" s="162"/>
      <c r="OQQ6" s="162"/>
      <c r="OQR6" s="162"/>
      <c r="OQS6" s="162"/>
      <c r="OQT6" s="162"/>
      <c r="OQU6" s="162"/>
      <c r="OQV6" s="162"/>
      <c r="OQW6" s="162"/>
      <c r="OQX6" s="162"/>
      <c r="OQY6" s="162"/>
      <c r="OQZ6" s="162"/>
      <c r="ORA6" s="162"/>
      <c r="ORB6" s="162"/>
      <c r="ORC6" s="162"/>
      <c r="ORD6" s="162"/>
      <c r="ORE6" s="162"/>
      <c r="ORF6" s="162"/>
      <c r="ORG6" s="162"/>
      <c r="ORH6" s="162"/>
      <c r="ORI6" s="162"/>
      <c r="ORJ6" s="162"/>
      <c r="ORK6" s="162"/>
      <c r="ORL6" s="162"/>
      <c r="ORM6" s="162"/>
      <c r="ORN6" s="162"/>
      <c r="ORO6" s="162"/>
      <c r="ORP6" s="162"/>
      <c r="ORQ6" s="162"/>
      <c r="ORR6" s="162"/>
      <c r="ORS6" s="162"/>
      <c r="ORT6" s="162"/>
      <c r="ORU6" s="162"/>
      <c r="ORV6" s="162"/>
      <c r="ORW6" s="162"/>
      <c r="ORX6" s="162"/>
      <c r="ORY6" s="162"/>
      <c r="ORZ6" s="162"/>
      <c r="OSA6" s="162"/>
      <c r="OSB6" s="162"/>
      <c r="OSC6" s="162"/>
      <c r="OSD6" s="162"/>
      <c r="OSE6" s="162"/>
      <c r="OSF6" s="162"/>
      <c r="OSG6" s="162"/>
      <c r="OSH6" s="162"/>
      <c r="OSI6" s="162"/>
      <c r="OSJ6" s="162"/>
      <c r="OSK6" s="162"/>
      <c r="OSL6" s="162"/>
      <c r="OSM6" s="162"/>
      <c r="OSN6" s="162"/>
      <c r="OSO6" s="162"/>
      <c r="OSP6" s="162"/>
      <c r="OSQ6" s="162"/>
      <c r="OSR6" s="162"/>
      <c r="OSS6" s="162"/>
      <c r="OST6" s="162"/>
      <c r="OSU6" s="162"/>
      <c r="OSV6" s="162"/>
      <c r="OSW6" s="162"/>
      <c r="OSX6" s="162"/>
      <c r="OSY6" s="162"/>
      <c r="OSZ6" s="162"/>
      <c r="OTA6" s="162"/>
      <c r="OTB6" s="162"/>
      <c r="OTC6" s="162"/>
      <c r="OTD6" s="162"/>
      <c r="OTE6" s="162"/>
      <c r="OTF6" s="162"/>
      <c r="OTG6" s="162"/>
      <c r="OTH6" s="162"/>
      <c r="OTI6" s="162"/>
      <c r="OTJ6" s="162"/>
      <c r="OTK6" s="162"/>
      <c r="OTL6" s="162"/>
      <c r="OTM6" s="162"/>
      <c r="OTN6" s="162"/>
      <c r="OTO6" s="162"/>
      <c r="OTP6" s="162"/>
      <c r="OTQ6" s="162"/>
      <c r="OTR6" s="162"/>
      <c r="OTS6" s="162"/>
      <c r="OTT6" s="162"/>
      <c r="OTU6" s="162"/>
      <c r="OTV6" s="162"/>
      <c r="OTW6" s="162"/>
      <c r="OTX6" s="162"/>
      <c r="OTY6" s="162"/>
      <c r="OTZ6" s="162"/>
      <c r="OUA6" s="162"/>
      <c r="OUB6" s="162"/>
      <c r="OUC6" s="162"/>
      <c r="OUD6" s="162"/>
      <c r="OUE6" s="162"/>
      <c r="OUF6" s="162"/>
      <c r="OUG6" s="162"/>
      <c r="OUH6" s="162"/>
      <c r="OUI6" s="162"/>
      <c r="OUJ6" s="162"/>
      <c r="OUK6" s="162"/>
      <c r="OUL6" s="162"/>
      <c r="OUM6" s="162"/>
      <c r="OUN6" s="162"/>
      <c r="OUO6" s="162"/>
      <c r="OUP6" s="162"/>
      <c r="OUQ6" s="162"/>
      <c r="OUR6" s="162"/>
      <c r="OUS6" s="162"/>
      <c r="OUT6" s="162"/>
      <c r="OUU6" s="162"/>
      <c r="OUV6" s="162"/>
      <c r="OUW6" s="162"/>
      <c r="OUX6" s="162"/>
      <c r="OUY6" s="162"/>
      <c r="OUZ6" s="162"/>
      <c r="OVA6" s="162"/>
      <c r="OVB6" s="162"/>
      <c r="OVC6" s="162"/>
      <c r="OVD6" s="162"/>
      <c r="OVE6" s="162"/>
      <c r="OVF6" s="162"/>
      <c r="OVG6" s="162"/>
      <c r="OVH6" s="162"/>
      <c r="OVI6" s="162"/>
      <c r="OVJ6" s="162"/>
      <c r="OVK6" s="162"/>
      <c r="OVL6" s="162"/>
      <c r="OVM6" s="162"/>
      <c r="OVN6" s="162"/>
      <c r="OVO6" s="162"/>
      <c r="OVP6" s="162"/>
      <c r="OVQ6" s="162"/>
      <c r="OVR6" s="162"/>
      <c r="OVS6" s="162"/>
      <c r="OVT6" s="162"/>
      <c r="OVU6" s="162"/>
      <c r="OVV6" s="162"/>
      <c r="OVW6" s="162"/>
      <c r="OVX6" s="162"/>
      <c r="OVY6" s="162"/>
      <c r="OVZ6" s="162"/>
      <c r="OWA6" s="162"/>
      <c r="OWB6" s="162"/>
      <c r="OWC6" s="162"/>
      <c r="OWD6" s="162"/>
      <c r="OWE6" s="162"/>
      <c r="OWF6" s="162"/>
      <c r="OWG6" s="162"/>
      <c r="OWH6" s="162"/>
      <c r="OWI6" s="162"/>
      <c r="OWJ6" s="162"/>
      <c r="OWK6" s="162"/>
      <c r="OWL6" s="162"/>
      <c r="OWM6" s="162"/>
      <c r="OWN6" s="162"/>
      <c r="OWO6" s="162"/>
      <c r="OWP6" s="162"/>
      <c r="OWQ6" s="162"/>
      <c r="OWR6" s="162"/>
      <c r="OWS6" s="162"/>
      <c r="OWT6" s="162"/>
      <c r="OWU6" s="162"/>
      <c r="OWV6" s="162"/>
      <c r="OWW6" s="162"/>
      <c r="OWX6" s="162"/>
      <c r="OWY6" s="162"/>
      <c r="OWZ6" s="162"/>
      <c r="OXA6" s="162"/>
      <c r="OXB6" s="162"/>
      <c r="OXC6" s="162"/>
      <c r="OXD6" s="162"/>
      <c r="OXE6" s="162"/>
      <c r="OXF6" s="162"/>
      <c r="OXG6" s="162"/>
      <c r="OXH6" s="162"/>
      <c r="OXI6" s="162"/>
      <c r="OXJ6" s="162"/>
      <c r="OXK6" s="162"/>
      <c r="OXL6" s="162"/>
      <c r="OXM6" s="162"/>
      <c r="OXN6" s="162"/>
      <c r="OXO6" s="162"/>
      <c r="OXP6" s="162"/>
      <c r="OXQ6" s="162"/>
      <c r="OXR6" s="162"/>
      <c r="OXS6" s="162"/>
      <c r="OXT6" s="162"/>
      <c r="OXU6" s="162"/>
      <c r="OXV6" s="162"/>
      <c r="OXW6" s="162"/>
      <c r="OXX6" s="162"/>
      <c r="OXY6" s="162"/>
      <c r="OXZ6" s="162"/>
      <c r="OYA6" s="162"/>
      <c r="OYB6" s="162"/>
      <c r="OYC6" s="162"/>
      <c r="OYD6" s="162"/>
      <c r="OYE6" s="162"/>
      <c r="OYF6" s="162"/>
      <c r="OYG6" s="162"/>
      <c r="OYH6" s="162"/>
      <c r="OYI6" s="162"/>
      <c r="OYJ6" s="162"/>
      <c r="OYK6" s="162"/>
      <c r="OYL6" s="162"/>
      <c r="OYM6" s="162"/>
      <c r="OYN6" s="162"/>
      <c r="OYO6" s="162"/>
      <c r="OYP6" s="162"/>
      <c r="OYQ6" s="162"/>
      <c r="OYR6" s="162"/>
      <c r="OYS6" s="162"/>
      <c r="OYT6" s="162"/>
      <c r="OYU6" s="162"/>
      <c r="OYV6" s="162"/>
      <c r="OYW6" s="162"/>
      <c r="OYX6" s="162"/>
      <c r="OYY6" s="162"/>
      <c r="OYZ6" s="162"/>
      <c r="OZA6" s="162"/>
      <c r="OZB6" s="162"/>
      <c r="OZC6" s="162"/>
      <c r="OZD6" s="162"/>
      <c r="OZE6" s="162"/>
      <c r="OZF6" s="162"/>
      <c r="OZG6" s="162"/>
      <c r="OZH6" s="162"/>
      <c r="OZI6" s="162"/>
      <c r="OZJ6" s="162"/>
      <c r="OZK6" s="162"/>
      <c r="OZL6" s="162"/>
      <c r="OZM6" s="162"/>
      <c r="OZN6" s="162"/>
      <c r="OZO6" s="162"/>
      <c r="OZP6" s="162"/>
      <c r="OZQ6" s="162"/>
      <c r="OZR6" s="162"/>
      <c r="OZS6" s="162"/>
      <c r="OZT6" s="162"/>
      <c r="OZU6" s="162"/>
      <c r="OZV6" s="162"/>
      <c r="OZW6" s="162"/>
      <c r="OZX6" s="162"/>
      <c r="OZY6" s="162"/>
      <c r="OZZ6" s="162"/>
      <c r="PAA6" s="162"/>
      <c r="PAB6" s="162"/>
      <c r="PAC6" s="162"/>
      <c r="PAD6" s="162"/>
      <c r="PAE6" s="162"/>
      <c r="PAF6" s="162"/>
      <c r="PAG6" s="162"/>
      <c r="PAH6" s="162"/>
      <c r="PAI6" s="162"/>
      <c r="PAJ6" s="162"/>
      <c r="PAK6" s="162"/>
      <c r="PAL6" s="162"/>
      <c r="PAM6" s="162"/>
      <c r="PAN6" s="162"/>
      <c r="PAO6" s="162"/>
      <c r="PAP6" s="162"/>
      <c r="PAQ6" s="162"/>
      <c r="PAR6" s="162"/>
      <c r="PAS6" s="162"/>
      <c r="PAT6" s="162"/>
      <c r="PAU6" s="162"/>
      <c r="PAV6" s="162"/>
      <c r="PAW6" s="162"/>
      <c r="PAX6" s="162"/>
      <c r="PAY6" s="162"/>
      <c r="PAZ6" s="162"/>
      <c r="PBA6" s="162"/>
      <c r="PBB6" s="162"/>
      <c r="PBC6" s="162"/>
      <c r="PBD6" s="162"/>
      <c r="PBE6" s="162"/>
      <c r="PBF6" s="162"/>
      <c r="PBG6" s="162"/>
      <c r="PBH6" s="162"/>
      <c r="PBI6" s="162"/>
      <c r="PBJ6" s="162"/>
      <c r="PBK6" s="162"/>
      <c r="PBL6" s="162"/>
      <c r="PBM6" s="162"/>
      <c r="PBN6" s="162"/>
      <c r="PBO6" s="162"/>
      <c r="PBP6" s="162"/>
      <c r="PBQ6" s="162"/>
      <c r="PBR6" s="162"/>
      <c r="PBS6" s="162"/>
      <c r="PBT6" s="162"/>
      <c r="PBU6" s="162"/>
      <c r="PBV6" s="162"/>
      <c r="PBW6" s="162"/>
      <c r="PBX6" s="162"/>
      <c r="PBY6" s="162"/>
      <c r="PBZ6" s="162"/>
      <c r="PCA6" s="162"/>
      <c r="PCB6" s="162"/>
      <c r="PCC6" s="162"/>
      <c r="PCD6" s="162"/>
      <c r="PCE6" s="162"/>
      <c r="PCF6" s="162"/>
      <c r="PCG6" s="162"/>
      <c r="PCH6" s="162"/>
      <c r="PCI6" s="162"/>
      <c r="PCJ6" s="162"/>
      <c r="PCK6" s="162"/>
      <c r="PCL6" s="162"/>
      <c r="PCM6" s="162"/>
      <c r="PCN6" s="162"/>
      <c r="PCO6" s="162"/>
      <c r="PCP6" s="162"/>
      <c r="PCQ6" s="162"/>
      <c r="PCR6" s="162"/>
      <c r="PCS6" s="162"/>
      <c r="PCT6" s="162"/>
      <c r="PCU6" s="162"/>
      <c r="PCV6" s="162"/>
      <c r="PCW6" s="162"/>
      <c r="PCX6" s="162"/>
      <c r="PCY6" s="162"/>
      <c r="PCZ6" s="162"/>
      <c r="PDA6" s="162"/>
      <c r="PDB6" s="162"/>
      <c r="PDC6" s="162"/>
      <c r="PDD6" s="162"/>
      <c r="PDE6" s="162"/>
      <c r="PDF6" s="162"/>
      <c r="PDG6" s="162"/>
      <c r="PDH6" s="162"/>
      <c r="PDI6" s="162"/>
      <c r="PDJ6" s="162"/>
      <c r="PDK6" s="162"/>
      <c r="PDL6" s="162"/>
      <c r="PDM6" s="162"/>
      <c r="PDN6" s="162"/>
      <c r="PDO6" s="162"/>
      <c r="PDP6" s="162"/>
      <c r="PDQ6" s="162"/>
      <c r="PDR6" s="162"/>
      <c r="PDS6" s="162"/>
      <c r="PDT6" s="162"/>
      <c r="PDU6" s="162"/>
      <c r="PDV6" s="162"/>
      <c r="PDW6" s="162"/>
      <c r="PDX6" s="162"/>
      <c r="PDY6" s="162"/>
      <c r="PDZ6" s="162"/>
      <c r="PEA6" s="162"/>
      <c r="PEB6" s="162"/>
      <c r="PEC6" s="162"/>
      <c r="PED6" s="162"/>
      <c r="PEE6" s="162"/>
      <c r="PEF6" s="162"/>
      <c r="PEG6" s="162"/>
      <c r="PEH6" s="162"/>
      <c r="PEI6" s="162"/>
      <c r="PEJ6" s="162"/>
      <c r="PEK6" s="162"/>
      <c r="PEL6" s="162"/>
      <c r="PEM6" s="162"/>
      <c r="PEN6" s="162"/>
      <c r="PEO6" s="162"/>
      <c r="PEP6" s="162"/>
      <c r="PEQ6" s="162"/>
      <c r="PER6" s="162"/>
      <c r="PES6" s="162"/>
      <c r="PET6" s="162"/>
      <c r="PEU6" s="162"/>
      <c r="PEV6" s="162"/>
      <c r="PEW6" s="162"/>
      <c r="PEX6" s="162"/>
      <c r="PEY6" s="162"/>
      <c r="PEZ6" s="162"/>
      <c r="PFA6" s="162"/>
      <c r="PFB6" s="162"/>
      <c r="PFC6" s="162"/>
      <c r="PFD6" s="162"/>
      <c r="PFE6" s="162"/>
      <c r="PFF6" s="162"/>
      <c r="PFG6" s="162"/>
      <c r="PFH6" s="162"/>
      <c r="PFI6" s="162"/>
      <c r="PFJ6" s="162"/>
      <c r="PFK6" s="162"/>
      <c r="PFL6" s="162"/>
      <c r="PFM6" s="162"/>
      <c r="PFN6" s="162"/>
      <c r="PFO6" s="162"/>
      <c r="PFP6" s="162"/>
      <c r="PFQ6" s="162"/>
      <c r="PFR6" s="162"/>
      <c r="PFS6" s="162"/>
      <c r="PFT6" s="162"/>
      <c r="PFU6" s="162"/>
      <c r="PFV6" s="162"/>
      <c r="PFW6" s="162"/>
      <c r="PFX6" s="162"/>
      <c r="PFY6" s="162"/>
      <c r="PFZ6" s="162"/>
      <c r="PGA6" s="162"/>
      <c r="PGB6" s="162"/>
      <c r="PGC6" s="162"/>
      <c r="PGD6" s="162"/>
      <c r="PGE6" s="162"/>
      <c r="PGF6" s="162"/>
      <c r="PGG6" s="162"/>
      <c r="PGH6" s="162"/>
      <c r="PGI6" s="162"/>
      <c r="PGJ6" s="162"/>
      <c r="PGK6" s="162"/>
      <c r="PGL6" s="162"/>
      <c r="PGM6" s="162"/>
      <c r="PGN6" s="162"/>
      <c r="PGO6" s="162"/>
      <c r="PGP6" s="162"/>
      <c r="PGQ6" s="162"/>
      <c r="PGR6" s="162"/>
      <c r="PGS6" s="162"/>
      <c r="PGT6" s="162"/>
      <c r="PGU6" s="162"/>
      <c r="PGV6" s="162"/>
      <c r="PGW6" s="162"/>
      <c r="PGX6" s="162"/>
      <c r="PGY6" s="162"/>
      <c r="PGZ6" s="162"/>
      <c r="PHA6" s="162"/>
      <c r="PHB6" s="162"/>
      <c r="PHC6" s="162"/>
      <c r="PHD6" s="162"/>
      <c r="PHE6" s="162"/>
      <c r="PHF6" s="162"/>
      <c r="PHG6" s="162"/>
      <c r="PHH6" s="162"/>
      <c r="PHI6" s="162"/>
      <c r="PHJ6" s="162"/>
      <c r="PHK6" s="162"/>
      <c r="PHL6" s="162"/>
      <c r="PHM6" s="162"/>
      <c r="PHN6" s="162"/>
      <c r="PHO6" s="162"/>
      <c r="PHP6" s="162"/>
      <c r="PHQ6" s="162"/>
      <c r="PHR6" s="162"/>
      <c r="PHS6" s="162"/>
      <c r="PHT6" s="162"/>
      <c r="PHU6" s="162"/>
      <c r="PHV6" s="162"/>
      <c r="PHW6" s="162"/>
      <c r="PHX6" s="162"/>
      <c r="PHY6" s="162"/>
      <c r="PHZ6" s="162"/>
      <c r="PIA6" s="162"/>
      <c r="PIB6" s="162"/>
      <c r="PIC6" s="162"/>
      <c r="PID6" s="162"/>
      <c r="PIE6" s="162"/>
      <c r="PIF6" s="162"/>
      <c r="PIG6" s="162"/>
      <c r="PIH6" s="162"/>
      <c r="PII6" s="162"/>
      <c r="PIJ6" s="162"/>
      <c r="PIK6" s="162"/>
      <c r="PIL6" s="162"/>
      <c r="PIM6" s="162"/>
      <c r="PIN6" s="162"/>
      <c r="PIO6" s="162"/>
      <c r="PIP6" s="162"/>
      <c r="PIQ6" s="162"/>
      <c r="PIR6" s="162"/>
      <c r="PIS6" s="162"/>
      <c r="PIT6" s="162"/>
      <c r="PIU6" s="162"/>
      <c r="PIV6" s="162"/>
      <c r="PIW6" s="162"/>
      <c r="PIX6" s="162"/>
      <c r="PIY6" s="162"/>
      <c r="PIZ6" s="162"/>
      <c r="PJA6" s="162"/>
      <c r="PJB6" s="162"/>
      <c r="PJC6" s="162"/>
      <c r="PJD6" s="162"/>
      <c r="PJE6" s="162"/>
      <c r="PJF6" s="162"/>
      <c r="PJG6" s="162"/>
      <c r="PJH6" s="162"/>
      <c r="PJI6" s="162"/>
      <c r="PJJ6" s="162"/>
      <c r="PJK6" s="162"/>
      <c r="PJL6" s="162"/>
      <c r="PJM6" s="162"/>
      <c r="PJN6" s="162"/>
      <c r="PJO6" s="162"/>
      <c r="PJP6" s="162"/>
      <c r="PJQ6" s="162"/>
      <c r="PJR6" s="162"/>
      <c r="PJS6" s="162"/>
      <c r="PJT6" s="162"/>
      <c r="PJU6" s="162"/>
      <c r="PJV6" s="162"/>
      <c r="PJW6" s="162"/>
      <c r="PJX6" s="162"/>
      <c r="PJY6" s="162"/>
      <c r="PJZ6" s="162"/>
      <c r="PKA6" s="162"/>
      <c r="PKB6" s="162"/>
      <c r="PKC6" s="162"/>
      <c r="PKD6" s="162"/>
      <c r="PKE6" s="162"/>
      <c r="PKF6" s="162"/>
      <c r="PKG6" s="162"/>
      <c r="PKH6" s="162"/>
      <c r="PKI6" s="162"/>
      <c r="PKJ6" s="162"/>
      <c r="PKK6" s="162"/>
      <c r="PKL6" s="162"/>
      <c r="PKM6" s="162"/>
      <c r="PKN6" s="162"/>
      <c r="PKO6" s="162"/>
      <c r="PKP6" s="162"/>
      <c r="PKQ6" s="162"/>
      <c r="PKR6" s="162"/>
      <c r="PKS6" s="162"/>
      <c r="PKT6" s="162"/>
      <c r="PKU6" s="162"/>
      <c r="PKV6" s="162"/>
      <c r="PKW6" s="162"/>
      <c r="PKX6" s="162"/>
      <c r="PKY6" s="162"/>
      <c r="PKZ6" s="162"/>
      <c r="PLA6" s="162"/>
      <c r="PLB6" s="162"/>
      <c r="PLC6" s="162"/>
      <c r="PLD6" s="162"/>
      <c r="PLE6" s="162"/>
      <c r="PLF6" s="162"/>
      <c r="PLG6" s="162"/>
      <c r="PLH6" s="162"/>
      <c r="PLI6" s="162"/>
      <c r="PLJ6" s="162"/>
      <c r="PLK6" s="162"/>
      <c r="PLL6" s="162"/>
      <c r="PLM6" s="162"/>
      <c r="PLN6" s="162"/>
      <c r="PLO6" s="162"/>
      <c r="PLP6" s="162"/>
      <c r="PLQ6" s="162"/>
      <c r="PLR6" s="162"/>
      <c r="PLS6" s="162"/>
      <c r="PLT6" s="162"/>
      <c r="PLU6" s="162"/>
      <c r="PLV6" s="162"/>
      <c r="PLW6" s="162"/>
      <c r="PLX6" s="162"/>
      <c r="PLY6" s="162"/>
      <c r="PLZ6" s="162"/>
      <c r="PMA6" s="162"/>
      <c r="PMB6" s="162"/>
      <c r="PMC6" s="162"/>
      <c r="PMD6" s="162"/>
      <c r="PME6" s="162"/>
      <c r="PMF6" s="162"/>
      <c r="PMG6" s="162"/>
      <c r="PMH6" s="162"/>
      <c r="PMI6" s="162"/>
      <c r="PMJ6" s="162"/>
      <c r="PMK6" s="162"/>
      <c r="PML6" s="162"/>
      <c r="PMM6" s="162"/>
      <c r="PMN6" s="162"/>
      <c r="PMO6" s="162"/>
      <c r="PMP6" s="162"/>
      <c r="PMQ6" s="162"/>
      <c r="PMR6" s="162"/>
      <c r="PMS6" s="162"/>
      <c r="PMT6" s="162"/>
      <c r="PMU6" s="162"/>
      <c r="PMV6" s="162"/>
      <c r="PMW6" s="162"/>
      <c r="PMX6" s="162"/>
      <c r="PMY6" s="162"/>
      <c r="PMZ6" s="162"/>
      <c r="PNA6" s="162"/>
      <c r="PNB6" s="162"/>
      <c r="PNC6" s="162"/>
      <c r="PND6" s="162"/>
      <c r="PNE6" s="162"/>
      <c r="PNF6" s="162"/>
      <c r="PNG6" s="162"/>
      <c r="PNH6" s="162"/>
      <c r="PNI6" s="162"/>
      <c r="PNJ6" s="162"/>
      <c r="PNK6" s="162"/>
      <c r="PNL6" s="162"/>
      <c r="PNM6" s="162"/>
      <c r="PNN6" s="162"/>
      <c r="PNO6" s="162"/>
      <c r="PNP6" s="162"/>
      <c r="PNQ6" s="162"/>
      <c r="PNR6" s="162"/>
      <c r="PNS6" s="162"/>
      <c r="PNT6" s="162"/>
      <c r="PNU6" s="162"/>
      <c r="PNV6" s="162"/>
      <c r="PNW6" s="162"/>
      <c r="PNX6" s="162"/>
      <c r="PNY6" s="162"/>
      <c r="PNZ6" s="162"/>
      <c r="POA6" s="162"/>
      <c r="POB6" s="162"/>
      <c r="POC6" s="162"/>
      <c r="POD6" s="162"/>
      <c r="POE6" s="162"/>
      <c r="POF6" s="162"/>
      <c r="POG6" s="162"/>
      <c r="POH6" s="162"/>
      <c r="POI6" s="162"/>
      <c r="POJ6" s="162"/>
      <c r="POK6" s="162"/>
      <c r="POL6" s="162"/>
      <c r="POM6" s="162"/>
      <c r="PON6" s="162"/>
      <c r="POO6" s="162"/>
      <c r="POP6" s="162"/>
      <c r="POQ6" s="162"/>
      <c r="POR6" s="162"/>
      <c r="POS6" s="162"/>
      <c r="POT6" s="162"/>
      <c r="POU6" s="162"/>
      <c r="POV6" s="162"/>
      <c r="POW6" s="162"/>
      <c r="POX6" s="162"/>
      <c r="POY6" s="162"/>
      <c r="POZ6" s="162"/>
      <c r="PPA6" s="162"/>
      <c r="PPB6" s="162"/>
      <c r="PPC6" s="162"/>
      <c r="PPD6" s="162"/>
      <c r="PPE6" s="162"/>
      <c r="PPF6" s="162"/>
      <c r="PPG6" s="162"/>
      <c r="PPH6" s="162"/>
      <c r="PPI6" s="162"/>
      <c r="PPJ6" s="162"/>
      <c r="PPK6" s="162"/>
      <c r="PPL6" s="162"/>
      <c r="PPM6" s="162"/>
      <c r="PPN6" s="162"/>
      <c r="PPO6" s="162"/>
      <c r="PPP6" s="162"/>
      <c r="PPQ6" s="162"/>
      <c r="PPR6" s="162"/>
      <c r="PPS6" s="162"/>
      <c r="PPT6" s="162"/>
      <c r="PPU6" s="162"/>
      <c r="PPV6" s="162"/>
      <c r="PPW6" s="162"/>
      <c r="PPX6" s="162"/>
      <c r="PPY6" s="162"/>
      <c r="PPZ6" s="162"/>
      <c r="PQA6" s="162"/>
      <c r="PQB6" s="162"/>
      <c r="PQC6" s="162"/>
      <c r="PQD6" s="162"/>
      <c r="PQE6" s="162"/>
      <c r="PQF6" s="162"/>
      <c r="PQG6" s="162"/>
      <c r="PQH6" s="162"/>
      <c r="PQI6" s="162"/>
      <c r="PQJ6" s="162"/>
      <c r="PQK6" s="162"/>
      <c r="PQL6" s="162"/>
      <c r="PQM6" s="162"/>
      <c r="PQN6" s="162"/>
      <c r="PQO6" s="162"/>
      <c r="PQP6" s="162"/>
      <c r="PQQ6" s="162"/>
      <c r="PQR6" s="162"/>
      <c r="PQS6" s="162"/>
      <c r="PQT6" s="162"/>
      <c r="PQU6" s="162"/>
      <c r="PQV6" s="162"/>
      <c r="PQW6" s="162"/>
      <c r="PQX6" s="162"/>
      <c r="PQY6" s="162"/>
      <c r="PQZ6" s="162"/>
      <c r="PRA6" s="162"/>
      <c r="PRB6" s="162"/>
      <c r="PRC6" s="162"/>
      <c r="PRD6" s="162"/>
      <c r="PRE6" s="162"/>
      <c r="PRF6" s="162"/>
      <c r="PRG6" s="162"/>
      <c r="PRH6" s="162"/>
      <c r="PRI6" s="162"/>
      <c r="PRJ6" s="162"/>
      <c r="PRK6" s="162"/>
      <c r="PRL6" s="162"/>
      <c r="PRM6" s="162"/>
      <c r="PRN6" s="162"/>
      <c r="PRO6" s="162"/>
      <c r="PRP6" s="162"/>
      <c r="PRQ6" s="162"/>
      <c r="PRR6" s="162"/>
      <c r="PRS6" s="162"/>
      <c r="PRT6" s="162"/>
      <c r="PRU6" s="162"/>
      <c r="PRV6" s="162"/>
      <c r="PRW6" s="162"/>
      <c r="PRX6" s="162"/>
      <c r="PRY6" s="162"/>
      <c r="PRZ6" s="162"/>
      <c r="PSA6" s="162"/>
      <c r="PSB6" s="162"/>
      <c r="PSC6" s="162"/>
      <c r="PSD6" s="162"/>
      <c r="PSE6" s="162"/>
      <c r="PSF6" s="162"/>
      <c r="PSG6" s="162"/>
      <c r="PSH6" s="162"/>
      <c r="PSI6" s="162"/>
      <c r="PSJ6" s="162"/>
      <c r="PSK6" s="162"/>
      <c r="PSL6" s="162"/>
      <c r="PSM6" s="162"/>
      <c r="PSN6" s="162"/>
      <c r="PSO6" s="162"/>
      <c r="PSP6" s="162"/>
      <c r="PSQ6" s="162"/>
      <c r="PSR6" s="162"/>
      <c r="PSS6" s="162"/>
      <c r="PST6" s="162"/>
      <c r="PSU6" s="162"/>
      <c r="PSV6" s="162"/>
      <c r="PSW6" s="162"/>
      <c r="PSX6" s="162"/>
      <c r="PSY6" s="162"/>
      <c r="PSZ6" s="162"/>
      <c r="PTA6" s="162"/>
      <c r="PTB6" s="162"/>
      <c r="PTC6" s="162"/>
      <c r="PTD6" s="162"/>
      <c r="PTE6" s="162"/>
      <c r="PTF6" s="162"/>
      <c r="PTG6" s="162"/>
      <c r="PTH6" s="162"/>
      <c r="PTI6" s="162"/>
      <c r="PTJ6" s="162"/>
      <c r="PTK6" s="162"/>
      <c r="PTL6" s="162"/>
      <c r="PTM6" s="162"/>
      <c r="PTN6" s="162"/>
      <c r="PTO6" s="162"/>
      <c r="PTP6" s="162"/>
      <c r="PTQ6" s="162"/>
      <c r="PTR6" s="162"/>
      <c r="PTS6" s="162"/>
      <c r="PTT6" s="162"/>
      <c r="PTU6" s="162"/>
      <c r="PTV6" s="162"/>
      <c r="PTW6" s="162"/>
      <c r="PTX6" s="162"/>
      <c r="PTY6" s="162"/>
      <c r="PTZ6" s="162"/>
      <c r="PUA6" s="162"/>
      <c r="PUB6" s="162"/>
      <c r="PUC6" s="162"/>
      <c r="PUD6" s="162"/>
      <c r="PUE6" s="162"/>
      <c r="PUF6" s="162"/>
      <c r="PUG6" s="162"/>
      <c r="PUH6" s="162"/>
      <c r="PUI6" s="162"/>
      <c r="PUJ6" s="162"/>
      <c r="PUK6" s="162"/>
      <c r="PUL6" s="162"/>
      <c r="PUM6" s="162"/>
      <c r="PUN6" s="162"/>
      <c r="PUO6" s="162"/>
      <c r="PUP6" s="162"/>
      <c r="PUQ6" s="162"/>
      <c r="PUR6" s="162"/>
      <c r="PUS6" s="162"/>
      <c r="PUT6" s="162"/>
      <c r="PUU6" s="162"/>
      <c r="PUV6" s="162"/>
      <c r="PUW6" s="162"/>
      <c r="PUX6" s="162"/>
      <c r="PUY6" s="162"/>
      <c r="PUZ6" s="162"/>
      <c r="PVA6" s="162"/>
      <c r="PVB6" s="162"/>
      <c r="PVC6" s="162"/>
      <c r="PVD6" s="162"/>
      <c r="PVE6" s="162"/>
      <c r="PVF6" s="162"/>
      <c r="PVG6" s="162"/>
      <c r="PVH6" s="162"/>
      <c r="PVI6" s="162"/>
      <c r="PVJ6" s="162"/>
      <c r="PVK6" s="162"/>
      <c r="PVL6" s="162"/>
      <c r="PVM6" s="162"/>
      <c r="PVN6" s="162"/>
      <c r="PVO6" s="162"/>
      <c r="PVP6" s="162"/>
      <c r="PVQ6" s="162"/>
      <c r="PVR6" s="162"/>
      <c r="PVS6" s="162"/>
      <c r="PVT6" s="162"/>
      <c r="PVU6" s="162"/>
      <c r="PVV6" s="162"/>
      <c r="PVW6" s="162"/>
      <c r="PVX6" s="162"/>
      <c r="PVY6" s="162"/>
      <c r="PVZ6" s="162"/>
      <c r="PWA6" s="162"/>
      <c r="PWB6" s="162"/>
      <c r="PWC6" s="162"/>
      <c r="PWD6" s="162"/>
      <c r="PWE6" s="162"/>
      <c r="PWF6" s="162"/>
      <c r="PWG6" s="162"/>
      <c r="PWH6" s="162"/>
      <c r="PWI6" s="162"/>
      <c r="PWJ6" s="162"/>
      <c r="PWK6" s="162"/>
      <c r="PWL6" s="162"/>
      <c r="PWM6" s="162"/>
      <c r="PWN6" s="162"/>
      <c r="PWO6" s="162"/>
      <c r="PWP6" s="162"/>
      <c r="PWQ6" s="162"/>
      <c r="PWR6" s="162"/>
      <c r="PWS6" s="162"/>
      <c r="PWT6" s="162"/>
      <c r="PWU6" s="162"/>
      <c r="PWV6" s="162"/>
      <c r="PWW6" s="162"/>
      <c r="PWX6" s="162"/>
      <c r="PWY6" s="162"/>
      <c r="PWZ6" s="162"/>
      <c r="PXA6" s="162"/>
      <c r="PXB6" s="162"/>
      <c r="PXC6" s="162"/>
      <c r="PXD6" s="162"/>
      <c r="PXE6" s="162"/>
      <c r="PXF6" s="162"/>
      <c r="PXG6" s="162"/>
      <c r="PXH6" s="162"/>
      <c r="PXI6" s="162"/>
      <c r="PXJ6" s="162"/>
      <c r="PXK6" s="162"/>
      <c r="PXL6" s="162"/>
      <c r="PXM6" s="162"/>
      <c r="PXN6" s="162"/>
      <c r="PXO6" s="162"/>
      <c r="PXP6" s="162"/>
      <c r="PXQ6" s="162"/>
      <c r="PXR6" s="162"/>
      <c r="PXS6" s="162"/>
      <c r="PXT6" s="162"/>
      <c r="PXU6" s="162"/>
      <c r="PXV6" s="162"/>
      <c r="PXW6" s="162"/>
      <c r="PXX6" s="162"/>
      <c r="PXY6" s="162"/>
      <c r="PXZ6" s="162"/>
      <c r="PYA6" s="162"/>
      <c r="PYB6" s="162"/>
      <c r="PYC6" s="162"/>
      <c r="PYD6" s="162"/>
      <c r="PYE6" s="162"/>
      <c r="PYF6" s="162"/>
      <c r="PYG6" s="162"/>
      <c r="PYH6" s="162"/>
      <c r="PYI6" s="162"/>
      <c r="PYJ6" s="162"/>
      <c r="PYK6" s="162"/>
      <c r="PYL6" s="162"/>
      <c r="PYM6" s="162"/>
      <c r="PYN6" s="162"/>
      <c r="PYO6" s="162"/>
      <c r="PYP6" s="162"/>
      <c r="PYQ6" s="162"/>
      <c r="PYR6" s="162"/>
      <c r="PYS6" s="162"/>
      <c r="PYT6" s="162"/>
      <c r="PYU6" s="162"/>
      <c r="PYV6" s="162"/>
      <c r="PYW6" s="162"/>
      <c r="PYX6" s="162"/>
      <c r="PYY6" s="162"/>
      <c r="PYZ6" s="162"/>
      <c r="PZA6" s="162"/>
      <c r="PZB6" s="162"/>
      <c r="PZC6" s="162"/>
      <c r="PZD6" s="162"/>
      <c r="PZE6" s="162"/>
      <c r="PZF6" s="162"/>
      <c r="PZG6" s="162"/>
      <c r="PZH6" s="162"/>
      <c r="PZI6" s="162"/>
      <c r="PZJ6" s="162"/>
      <c r="PZK6" s="162"/>
      <c r="PZL6" s="162"/>
      <c r="PZM6" s="162"/>
      <c r="PZN6" s="162"/>
      <c r="PZO6" s="162"/>
      <c r="PZP6" s="162"/>
      <c r="PZQ6" s="162"/>
      <c r="PZR6" s="162"/>
      <c r="PZS6" s="162"/>
      <c r="PZT6" s="162"/>
      <c r="PZU6" s="162"/>
      <c r="PZV6" s="162"/>
      <c r="PZW6" s="162"/>
      <c r="PZX6" s="162"/>
      <c r="PZY6" s="162"/>
      <c r="PZZ6" s="162"/>
      <c r="QAA6" s="162"/>
      <c r="QAB6" s="162"/>
      <c r="QAC6" s="162"/>
      <c r="QAD6" s="162"/>
      <c r="QAE6" s="162"/>
      <c r="QAF6" s="162"/>
      <c r="QAG6" s="162"/>
      <c r="QAH6" s="162"/>
      <c r="QAI6" s="162"/>
      <c r="QAJ6" s="162"/>
      <c r="QAK6" s="162"/>
      <c r="QAL6" s="162"/>
      <c r="QAM6" s="162"/>
      <c r="QAN6" s="162"/>
      <c r="QAO6" s="162"/>
      <c r="QAP6" s="162"/>
      <c r="QAQ6" s="162"/>
      <c r="QAR6" s="162"/>
      <c r="QAS6" s="162"/>
      <c r="QAT6" s="162"/>
      <c r="QAU6" s="162"/>
      <c r="QAV6" s="162"/>
      <c r="QAW6" s="162"/>
      <c r="QAX6" s="162"/>
      <c r="QAY6" s="162"/>
      <c r="QAZ6" s="162"/>
      <c r="QBA6" s="162"/>
      <c r="QBB6" s="162"/>
      <c r="QBC6" s="162"/>
      <c r="QBD6" s="162"/>
      <c r="QBE6" s="162"/>
      <c r="QBF6" s="162"/>
      <c r="QBG6" s="162"/>
      <c r="QBH6" s="162"/>
      <c r="QBI6" s="162"/>
      <c r="QBJ6" s="162"/>
      <c r="QBK6" s="162"/>
      <c r="QBL6" s="162"/>
      <c r="QBM6" s="162"/>
      <c r="QBN6" s="162"/>
      <c r="QBO6" s="162"/>
      <c r="QBP6" s="162"/>
      <c r="QBQ6" s="162"/>
      <c r="QBR6" s="162"/>
      <c r="QBS6" s="162"/>
      <c r="QBT6" s="162"/>
      <c r="QBU6" s="162"/>
      <c r="QBV6" s="162"/>
      <c r="QBW6" s="162"/>
      <c r="QBX6" s="162"/>
      <c r="QBY6" s="162"/>
      <c r="QBZ6" s="162"/>
      <c r="QCA6" s="162"/>
      <c r="QCB6" s="162"/>
      <c r="QCC6" s="162"/>
      <c r="QCD6" s="162"/>
      <c r="QCE6" s="162"/>
      <c r="QCF6" s="162"/>
      <c r="QCG6" s="162"/>
      <c r="QCH6" s="162"/>
      <c r="QCI6" s="162"/>
      <c r="QCJ6" s="162"/>
      <c r="QCK6" s="162"/>
      <c r="QCL6" s="162"/>
      <c r="QCM6" s="162"/>
      <c r="QCN6" s="162"/>
      <c r="QCO6" s="162"/>
      <c r="QCP6" s="162"/>
      <c r="QCQ6" s="162"/>
      <c r="QCR6" s="162"/>
      <c r="QCS6" s="162"/>
      <c r="QCT6" s="162"/>
      <c r="QCU6" s="162"/>
      <c r="QCV6" s="162"/>
      <c r="QCW6" s="162"/>
      <c r="QCX6" s="162"/>
      <c r="QCY6" s="162"/>
      <c r="QCZ6" s="162"/>
      <c r="QDA6" s="162"/>
      <c r="QDB6" s="162"/>
      <c r="QDC6" s="162"/>
      <c r="QDD6" s="162"/>
      <c r="QDE6" s="162"/>
      <c r="QDF6" s="162"/>
      <c r="QDG6" s="162"/>
      <c r="QDH6" s="162"/>
      <c r="QDI6" s="162"/>
      <c r="QDJ6" s="162"/>
      <c r="QDK6" s="162"/>
      <c r="QDL6" s="162"/>
      <c r="QDM6" s="162"/>
      <c r="QDN6" s="162"/>
      <c r="QDO6" s="162"/>
      <c r="QDP6" s="162"/>
      <c r="QDQ6" s="162"/>
      <c r="QDR6" s="162"/>
      <c r="QDS6" s="162"/>
      <c r="QDT6" s="162"/>
      <c r="QDU6" s="162"/>
      <c r="QDV6" s="162"/>
      <c r="QDW6" s="162"/>
      <c r="QDX6" s="162"/>
      <c r="QDY6" s="162"/>
      <c r="QDZ6" s="162"/>
      <c r="QEA6" s="162"/>
      <c r="QEB6" s="162"/>
      <c r="QEC6" s="162"/>
      <c r="QED6" s="162"/>
      <c r="QEE6" s="162"/>
      <c r="QEF6" s="162"/>
      <c r="QEG6" s="162"/>
      <c r="QEH6" s="162"/>
      <c r="QEI6" s="162"/>
      <c r="QEJ6" s="162"/>
      <c r="QEK6" s="162"/>
      <c r="QEL6" s="162"/>
      <c r="QEM6" s="162"/>
      <c r="QEN6" s="162"/>
      <c r="QEO6" s="162"/>
      <c r="QEP6" s="162"/>
      <c r="QEQ6" s="162"/>
      <c r="QER6" s="162"/>
      <c r="QES6" s="162"/>
      <c r="QET6" s="162"/>
      <c r="QEU6" s="162"/>
      <c r="QEV6" s="162"/>
      <c r="QEW6" s="162"/>
      <c r="QEX6" s="162"/>
      <c r="QEY6" s="162"/>
      <c r="QEZ6" s="162"/>
      <c r="QFA6" s="162"/>
      <c r="QFB6" s="162"/>
      <c r="QFC6" s="162"/>
      <c r="QFD6" s="162"/>
      <c r="QFE6" s="162"/>
      <c r="QFF6" s="162"/>
      <c r="QFG6" s="162"/>
      <c r="QFH6" s="162"/>
      <c r="QFI6" s="162"/>
      <c r="QFJ6" s="162"/>
      <c r="QFK6" s="162"/>
      <c r="QFL6" s="162"/>
      <c r="QFM6" s="162"/>
      <c r="QFN6" s="162"/>
      <c r="QFO6" s="162"/>
      <c r="QFP6" s="162"/>
      <c r="QFQ6" s="162"/>
      <c r="QFR6" s="162"/>
      <c r="QFS6" s="162"/>
      <c r="QFT6" s="162"/>
      <c r="QFU6" s="162"/>
      <c r="QFV6" s="162"/>
      <c r="QFW6" s="162"/>
      <c r="QFX6" s="162"/>
      <c r="QFY6" s="162"/>
      <c r="QFZ6" s="162"/>
      <c r="QGA6" s="162"/>
      <c r="QGB6" s="162"/>
      <c r="QGC6" s="162"/>
      <c r="QGD6" s="162"/>
      <c r="QGE6" s="162"/>
      <c r="QGF6" s="162"/>
      <c r="QGG6" s="162"/>
      <c r="QGH6" s="162"/>
      <c r="QGI6" s="162"/>
      <c r="QGJ6" s="162"/>
      <c r="QGK6" s="162"/>
      <c r="QGL6" s="162"/>
      <c r="QGM6" s="162"/>
      <c r="QGN6" s="162"/>
      <c r="QGO6" s="162"/>
      <c r="QGP6" s="162"/>
      <c r="QGQ6" s="162"/>
      <c r="QGR6" s="162"/>
      <c r="QGS6" s="162"/>
      <c r="QGT6" s="162"/>
      <c r="QGU6" s="162"/>
      <c r="QGV6" s="162"/>
      <c r="QGW6" s="162"/>
      <c r="QGX6" s="162"/>
      <c r="QGY6" s="162"/>
      <c r="QGZ6" s="162"/>
      <c r="QHA6" s="162"/>
      <c r="QHB6" s="162"/>
      <c r="QHC6" s="162"/>
      <c r="QHD6" s="162"/>
      <c r="QHE6" s="162"/>
      <c r="QHF6" s="162"/>
      <c r="QHG6" s="162"/>
      <c r="QHH6" s="162"/>
      <c r="QHI6" s="162"/>
      <c r="QHJ6" s="162"/>
      <c r="QHK6" s="162"/>
      <c r="QHL6" s="162"/>
      <c r="QHM6" s="162"/>
      <c r="QHN6" s="162"/>
      <c r="QHO6" s="162"/>
      <c r="QHP6" s="162"/>
      <c r="QHQ6" s="162"/>
      <c r="QHR6" s="162"/>
      <c r="QHS6" s="162"/>
      <c r="QHT6" s="162"/>
      <c r="QHU6" s="162"/>
      <c r="QHV6" s="162"/>
      <c r="QHW6" s="162"/>
      <c r="QHX6" s="162"/>
      <c r="QHY6" s="162"/>
      <c r="QHZ6" s="162"/>
      <c r="QIA6" s="162"/>
      <c r="QIB6" s="162"/>
      <c r="QIC6" s="162"/>
      <c r="QID6" s="162"/>
      <c r="QIE6" s="162"/>
      <c r="QIF6" s="162"/>
      <c r="QIG6" s="162"/>
      <c r="QIH6" s="162"/>
      <c r="QII6" s="162"/>
      <c r="QIJ6" s="162"/>
      <c r="QIK6" s="162"/>
      <c r="QIL6" s="162"/>
      <c r="QIM6" s="162"/>
      <c r="QIN6" s="162"/>
      <c r="QIO6" s="162"/>
      <c r="QIP6" s="162"/>
      <c r="QIQ6" s="162"/>
      <c r="QIR6" s="162"/>
      <c r="QIS6" s="162"/>
      <c r="QIT6" s="162"/>
      <c r="QIU6" s="162"/>
      <c r="QIV6" s="162"/>
      <c r="QIW6" s="162"/>
      <c r="QIX6" s="162"/>
      <c r="QIY6" s="162"/>
      <c r="QIZ6" s="162"/>
      <c r="QJA6" s="162"/>
      <c r="QJB6" s="162"/>
      <c r="QJC6" s="162"/>
      <c r="QJD6" s="162"/>
      <c r="QJE6" s="162"/>
      <c r="QJF6" s="162"/>
      <c r="QJG6" s="162"/>
      <c r="QJH6" s="162"/>
      <c r="QJI6" s="162"/>
      <c r="QJJ6" s="162"/>
      <c r="QJK6" s="162"/>
      <c r="QJL6" s="162"/>
      <c r="QJM6" s="162"/>
      <c r="QJN6" s="162"/>
      <c r="QJO6" s="162"/>
      <c r="QJP6" s="162"/>
      <c r="QJQ6" s="162"/>
      <c r="QJR6" s="162"/>
      <c r="QJS6" s="162"/>
      <c r="QJT6" s="162"/>
      <c r="QJU6" s="162"/>
      <c r="QJV6" s="162"/>
      <c r="QJW6" s="162"/>
      <c r="QJX6" s="162"/>
      <c r="QJY6" s="162"/>
      <c r="QJZ6" s="162"/>
      <c r="QKA6" s="162"/>
      <c r="QKB6" s="162"/>
      <c r="QKC6" s="162"/>
      <c r="QKD6" s="162"/>
      <c r="QKE6" s="162"/>
      <c r="QKF6" s="162"/>
      <c r="QKG6" s="162"/>
      <c r="QKH6" s="162"/>
      <c r="QKI6" s="162"/>
      <c r="QKJ6" s="162"/>
      <c r="QKK6" s="162"/>
      <c r="QKL6" s="162"/>
      <c r="QKM6" s="162"/>
      <c r="QKN6" s="162"/>
      <c r="QKO6" s="162"/>
      <c r="QKP6" s="162"/>
      <c r="QKQ6" s="162"/>
      <c r="QKR6" s="162"/>
      <c r="QKS6" s="162"/>
      <c r="QKT6" s="162"/>
      <c r="QKU6" s="162"/>
      <c r="QKV6" s="162"/>
      <c r="QKW6" s="162"/>
      <c r="QKX6" s="162"/>
      <c r="QKY6" s="162"/>
      <c r="QKZ6" s="162"/>
      <c r="QLA6" s="162"/>
      <c r="QLB6" s="162"/>
      <c r="QLC6" s="162"/>
      <c r="QLD6" s="162"/>
      <c r="QLE6" s="162"/>
      <c r="QLF6" s="162"/>
      <c r="QLG6" s="162"/>
      <c r="QLH6" s="162"/>
      <c r="QLI6" s="162"/>
      <c r="QLJ6" s="162"/>
      <c r="QLK6" s="162"/>
      <c r="QLL6" s="162"/>
      <c r="QLM6" s="162"/>
      <c r="QLN6" s="162"/>
      <c r="QLO6" s="162"/>
      <c r="QLP6" s="162"/>
      <c r="QLQ6" s="162"/>
      <c r="QLR6" s="162"/>
      <c r="QLS6" s="162"/>
      <c r="QLT6" s="162"/>
      <c r="QLU6" s="162"/>
      <c r="QLV6" s="162"/>
      <c r="QLW6" s="162"/>
      <c r="QLX6" s="162"/>
      <c r="QLY6" s="162"/>
      <c r="QLZ6" s="162"/>
      <c r="QMA6" s="162"/>
      <c r="QMB6" s="162"/>
      <c r="QMC6" s="162"/>
      <c r="QMD6" s="162"/>
      <c r="QME6" s="162"/>
      <c r="QMF6" s="162"/>
      <c r="QMG6" s="162"/>
      <c r="QMH6" s="162"/>
      <c r="QMI6" s="162"/>
      <c r="QMJ6" s="162"/>
      <c r="QMK6" s="162"/>
      <c r="QML6" s="162"/>
      <c r="QMM6" s="162"/>
      <c r="QMN6" s="162"/>
      <c r="QMO6" s="162"/>
      <c r="QMP6" s="162"/>
      <c r="QMQ6" s="162"/>
      <c r="QMR6" s="162"/>
      <c r="QMS6" s="162"/>
      <c r="QMT6" s="162"/>
      <c r="QMU6" s="162"/>
      <c r="QMV6" s="162"/>
      <c r="QMW6" s="162"/>
      <c r="QMX6" s="162"/>
      <c r="QMY6" s="162"/>
      <c r="QMZ6" s="162"/>
      <c r="QNA6" s="162"/>
      <c r="QNB6" s="162"/>
      <c r="QNC6" s="162"/>
      <c r="QND6" s="162"/>
      <c r="QNE6" s="162"/>
      <c r="QNF6" s="162"/>
      <c r="QNG6" s="162"/>
      <c r="QNH6" s="162"/>
      <c r="QNI6" s="162"/>
      <c r="QNJ6" s="162"/>
      <c r="QNK6" s="162"/>
      <c r="QNL6" s="162"/>
      <c r="QNM6" s="162"/>
      <c r="QNN6" s="162"/>
      <c r="QNO6" s="162"/>
      <c r="QNP6" s="162"/>
      <c r="QNQ6" s="162"/>
      <c r="QNR6" s="162"/>
      <c r="QNS6" s="162"/>
      <c r="QNT6" s="162"/>
      <c r="QNU6" s="162"/>
      <c r="QNV6" s="162"/>
      <c r="QNW6" s="162"/>
      <c r="QNX6" s="162"/>
      <c r="QNY6" s="162"/>
      <c r="QNZ6" s="162"/>
      <c r="QOA6" s="162"/>
      <c r="QOB6" s="162"/>
      <c r="QOC6" s="162"/>
      <c r="QOD6" s="162"/>
      <c r="QOE6" s="162"/>
      <c r="QOF6" s="162"/>
      <c r="QOG6" s="162"/>
      <c r="QOH6" s="162"/>
      <c r="QOI6" s="162"/>
      <c r="QOJ6" s="162"/>
      <c r="QOK6" s="162"/>
      <c r="QOL6" s="162"/>
      <c r="QOM6" s="162"/>
      <c r="QON6" s="162"/>
      <c r="QOO6" s="162"/>
      <c r="QOP6" s="162"/>
      <c r="QOQ6" s="162"/>
      <c r="QOR6" s="162"/>
      <c r="QOS6" s="162"/>
      <c r="QOT6" s="162"/>
      <c r="QOU6" s="162"/>
      <c r="QOV6" s="162"/>
      <c r="QOW6" s="162"/>
      <c r="QOX6" s="162"/>
      <c r="QOY6" s="162"/>
      <c r="QOZ6" s="162"/>
      <c r="QPA6" s="162"/>
      <c r="QPB6" s="162"/>
      <c r="QPC6" s="162"/>
      <c r="QPD6" s="162"/>
      <c r="QPE6" s="162"/>
      <c r="QPF6" s="162"/>
      <c r="QPG6" s="162"/>
      <c r="QPH6" s="162"/>
      <c r="QPI6" s="162"/>
      <c r="QPJ6" s="162"/>
      <c r="QPK6" s="162"/>
      <c r="QPL6" s="162"/>
      <c r="QPM6" s="162"/>
      <c r="QPN6" s="162"/>
      <c r="QPO6" s="162"/>
      <c r="QPP6" s="162"/>
      <c r="QPQ6" s="162"/>
      <c r="QPR6" s="162"/>
      <c r="QPS6" s="162"/>
      <c r="QPT6" s="162"/>
      <c r="QPU6" s="162"/>
      <c r="QPV6" s="162"/>
      <c r="QPW6" s="162"/>
      <c r="QPX6" s="162"/>
      <c r="QPY6" s="162"/>
      <c r="QPZ6" s="162"/>
      <c r="QQA6" s="162"/>
      <c r="QQB6" s="162"/>
      <c r="QQC6" s="162"/>
      <c r="QQD6" s="162"/>
      <c r="QQE6" s="162"/>
      <c r="QQF6" s="162"/>
      <c r="QQG6" s="162"/>
      <c r="QQH6" s="162"/>
      <c r="QQI6" s="162"/>
      <c r="QQJ6" s="162"/>
      <c r="QQK6" s="162"/>
      <c r="QQL6" s="162"/>
      <c r="QQM6" s="162"/>
      <c r="QQN6" s="162"/>
      <c r="QQO6" s="162"/>
      <c r="QQP6" s="162"/>
      <c r="QQQ6" s="162"/>
      <c r="QQR6" s="162"/>
      <c r="QQS6" s="162"/>
      <c r="QQT6" s="162"/>
      <c r="QQU6" s="162"/>
      <c r="QQV6" s="162"/>
      <c r="QQW6" s="162"/>
      <c r="QQX6" s="162"/>
      <c r="QQY6" s="162"/>
      <c r="QQZ6" s="162"/>
      <c r="QRA6" s="162"/>
      <c r="QRB6" s="162"/>
      <c r="QRC6" s="162"/>
      <c r="QRD6" s="162"/>
      <c r="QRE6" s="162"/>
      <c r="QRF6" s="162"/>
      <c r="QRG6" s="162"/>
      <c r="QRH6" s="162"/>
      <c r="QRI6" s="162"/>
      <c r="QRJ6" s="162"/>
      <c r="QRK6" s="162"/>
      <c r="QRL6" s="162"/>
      <c r="QRM6" s="162"/>
      <c r="QRN6" s="162"/>
      <c r="QRO6" s="162"/>
      <c r="QRP6" s="162"/>
      <c r="QRQ6" s="162"/>
      <c r="QRR6" s="162"/>
      <c r="QRS6" s="162"/>
      <c r="QRT6" s="162"/>
      <c r="QRU6" s="162"/>
      <c r="QRV6" s="162"/>
      <c r="QRW6" s="162"/>
      <c r="QRX6" s="162"/>
      <c r="QRY6" s="162"/>
      <c r="QRZ6" s="162"/>
      <c r="QSA6" s="162"/>
      <c r="QSB6" s="162"/>
      <c r="QSC6" s="162"/>
      <c r="QSD6" s="162"/>
      <c r="QSE6" s="162"/>
      <c r="QSF6" s="162"/>
      <c r="QSG6" s="162"/>
      <c r="QSH6" s="162"/>
      <c r="QSI6" s="162"/>
      <c r="QSJ6" s="162"/>
      <c r="QSK6" s="162"/>
      <c r="QSL6" s="162"/>
      <c r="QSM6" s="162"/>
      <c r="QSN6" s="162"/>
      <c r="QSO6" s="162"/>
      <c r="QSP6" s="162"/>
      <c r="QSQ6" s="162"/>
      <c r="QSR6" s="162"/>
      <c r="QSS6" s="162"/>
      <c r="QST6" s="162"/>
      <c r="QSU6" s="162"/>
      <c r="QSV6" s="162"/>
      <c r="QSW6" s="162"/>
      <c r="QSX6" s="162"/>
      <c r="QSY6" s="162"/>
      <c r="QSZ6" s="162"/>
      <c r="QTA6" s="162"/>
      <c r="QTB6" s="162"/>
      <c r="QTC6" s="162"/>
      <c r="QTD6" s="162"/>
      <c r="QTE6" s="162"/>
      <c r="QTF6" s="162"/>
      <c r="QTG6" s="162"/>
      <c r="QTH6" s="162"/>
      <c r="QTI6" s="162"/>
      <c r="QTJ6" s="162"/>
      <c r="QTK6" s="162"/>
      <c r="QTL6" s="162"/>
      <c r="QTM6" s="162"/>
      <c r="QTN6" s="162"/>
      <c r="QTO6" s="162"/>
      <c r="QTP6" s="162"/>
      <c r="QTQ6" s="162"/>
      <c r="QTR6" s="162"/>
      <c r="QTS6" s="162"/>
      <c r="QTT6" s="162"/>
      <c r="QTU6" s="162"/>
      <c r="QTV6" s="162"/>
      <c r="QTW6" s="162"/>
      <c r="QTX6" s="162"/>
      <c r="QTY6" s="162"/>
      <c r="QTZ6" s="162"/>
      <c r="QUA6" s="162"/>
      <c r="QUB6" s="162"/>
      <c r="QUC6" s="162"/>
      <c r="QUD6" s="162"/>
      <c r="QUE6" s="162"/>
      <c r="QUF6" s="162"/>
      <c r="QUG6" s="162"/>
      <c r="QUH6" s="162"/>
      <c r="QUI6" s="162"/>
      <c r="QUJ6" s="162"/>
      <c r="QUK6" s="162"/>
      <c r="QUL6" s="162"/>
      <c r="QUM6" s="162"/>
      <c r="QUN6" s="162"/>
      <c r="QUO6" s="162"/>
      <c r="QUP6" s="162"/>
      <c r="QUQ6" s="162"/>
      <c r="QUR6" s="162"/>
      <c r="QUS6" s="162"/>
      <c r="QUT6" s="162"/>
      <c r="QUU6" s="162"/>
      <c r="QUV6" s="162"/>
      <c r="QUW6" s="162"/>
      <c r="QUX6" s="162"/>
      <c r="QUY6" s="162"/>
      <c r="QUZ6" s="162"/>
      <c r="QVA6" s="162"/>
      <c r="QVB6" s="162"/>
      <c r="QVC6" s="162"/>
      <c r="QVD6" s="162"/>
      <c r="QVE6" s="162"/>
      <c r="QVF6" s="162"/>
      <c r="QVG6" s="162"/>
      <c r="QVH6" s="162"/>
      <c r="QVI6" s="162"/>
      <c r="QVJ6" s="162"/>
      <c r="QVK6" s="162"/>
      <c r="QVL6" s="162"/>
      <c r="QVM6" s="162"/>
      <c r="QVN6" s="162"/>
      <c r="QVO6" s="162"/>
      <c r="QVP6" s="162"/>
      <c r="QVQ6" s="162"/>
      <c r="QVR6" s="162"/>
      <c r="QVS6" s="162"/>
      <c r="QVT6" s="162"/>
      <c r="QVU6" s="162"/>
      <c r="QVV6" s="162"/>
      <c r="QVW6" s="162"/>
      <c r="QVX6" s="162"/>
      <c r="QVY6" s="162"/>
      <c r="QVZ6" s="162"/>
      <c r="QWA6" s="162"/>
      <c r="QWB6" s="162"/>
      <c r="QWC6" s="162"/>
      <c r="QWD6" s="162"/>
      <c r="QWE6" s="162"/>
      <c r="QWF6" s="162"/>
      <c r="QWG6" s="162"/>
      <c r="QWH6" s="162"/>
      <c r="QWI6" s="162"/>
      <c r="QWJ6" s="162"/>
      <c r="QWK6" s="162"/>
      <c r="QWL6" s="162"/>
      <c r="QWM6" s="162"/>
      <c r="QWN6" s="162"/>
      <c r="QWO6" s="162"/>
      <c r="QWP6" s="162"/>
      <c r="QWQ6" s="162"/>
      <c r="QWR6" s="162"/>
      <c r="QWS6" s="162"/>
      <c r="QWT6" s="162"/>
      <c r="QWU6" s="162"/>
      <c r="QWV6" s="162"/>
      <c r="QWW6" s="162"/>
      <c r="QWX6" s="162"/>
      <c r="QWY6" s="162"/>
      <c r="QWZ6" s="162"/>
      <c r="QXA6" s="162"/>
      <c r="QXB6" s="162"/>
      <c r="QXC6" s="162"/>
      <c r="QXD6" s="162"/>
      <c r="QXE6" s="162"/>
      <c r="QXF6" s="162"/>
      <c r="QXG6" s="162"/>
      <c r="QXH6" s="162"/>
      <c r="QXI6" s="162"/>
      <c r="QXJ6" s="162"/>
      <c r="QXK6" s="162"/>
      <c r="QXL6" s="162"/>
      <c r="QXM6" s="162"/>
      <c r="QXN6" s="162"/>
      <c r="QXO6" s="162"/>
      <c r="QXP6" s="162"/>
      <c r="QXQ6" s="162"/>
      <c r="QXR6" s="162"/>
      <c r="QXS6" s="162"/>
      <c r="QXT6" s="162"/>
      <c r="QXU6" s="162"/>
      <c r="QXV6" s="162"/>
      <c r="QXW6" s="162"/>
      <c r="QXX6" s="162"/>
      <c r="QXY6" s="162"/>
      <c r="QXZ6" s="162"/>
      <c r="QYA6" s="162"/>
      <c r="QYB6" s="162"/>
      <c r="QYC6" s="162"/>
      <c r="QYD6" s="162"/>
      <c r="QYE6" s="162"/>
      <c r="QYF6" s="162"/>
      <c r="QYG6" s="162"/>
      <c r="QYH6" s="162"/>
      <c r="QYI6" s="162"/>
      <c r="QYJ6" s="162"/>
      <c r="QYK6" s="162"/>
      <c r="QYL6" s="162"/>
      <c r="QYM6" s="162"/>
      <c r="QYN6" s="162"/>
      <c r="QYO6" s="162"/>
      <c r="QYP6" s="162"/>
      <c r="QYQ6" s="162"/>
      <c r="QYR6" s="162"/>
      <c r="QYS6" s="162"/>
      <c r="QYT6" s="162"/>
      <c r="QYU6" s="162"/>
      <c r="QYV6" s="162"/>
      <c r="QYW6" s="162"/>
      <c r="QYX6" s="162"/>
      <c r="QYY6" s="162"/>
      <c r="QYZ6" s="162"/>
      <c r="QZA6" s="162"/>
      <c r="QZB6" s="162"/>
      <c r="QZC6" s="162"/>
      <c r="QZD6" s="162"/>
      <c r="QZE6" s="162"/>
      <c r="QZF6" s="162"/>
      <c r="QZG6" s="162"/>
      <c r="QZH6" s="162"/>
      <c r="QZI6" s="162"/>
      <c r="QZJ6" s="162"/>
      <c r="QZK6" s="162"/>
      <c r="QZL6" s="162"/>
      <c r="QZM6" s="162"/>
      <c r="QZN6" s="162"/>
      <c r="QZO6" s="162"/>
      <c r="QZP6" s="162"/>
      <c r="QZQ6" s="162"/>
      <c r="QZR6" s="162"/>
      <c r="QZS6" s="162"/>
      <c r="QZT6" s="162"/>
      <c r="QZU6" s="162"/>
      <c r="QZV6" s="162"/>
      <c r="QZW6" s="162"/>
      <c r="QZX6" s="162"/>
      <c r="QZY6" s="162"/>
      <c r="QZZ6" s="162"/>
      <c r="RAA6" s="162"/>
      <c r="RAB6" s="162"/>
      <c r="RAC6" s="162"/>
      <c r="RAD6" s="162"/>
      <c r="RAE6" s="162"/>
      <c r="RAF6" s="162"/>
      <c r="RAG6" s="162"/>
      <c r="RAH6" s="162"/>
      <c r="RAI6" s="162"/>
      <c r="RAJ6" s="162"/>
      <c r="RAK6" s="162"/>
      <c r="RAL6" s="162"/>
      <c r="RAM6" s="162"/>
      <c r="RAN6" s="162"/>
      <c r="RAO6" s="162"/>
      <c r="RAP6" s="162"/>
      <c r="RAQ6" s="162"/>
      <c r="RAR6" s="162"/>
      <c r="RAS6" s="162"/>
      <c r="RAT6" s="162"/>
      <c r="RAU6" s="162"/>
      <c r="RAV6" s="162"/>
      <c r="RAW6" s="162"/>
      <c r="RAX6" s="162"/>
      <c r="RAY6" s="162"/>
      <c r="RAZ6" s="162"/>
      <c r="RBA6" s="162"/>
      <c r="RBB6" s="162"/>
      <c r="RBC6" s="162"/>
      <c r="RBD6" s="162"/>
      <c r="RBE6" s="162"/>
      <c r="RBF6" s="162"/>
      <c r="RBG6" s="162"/>
      <c r="RBH6" s="162"/>
      <c r="RBI6" s="162"/>
      <c r="RBJ6" s="162"/>
      <c r="RBK6" s="162"/>
      <c r="RBL6" s="162"/>
      <c r="RBM6" s="162"/>
      <c r="RBN6" s="162"/>
      <c r="RBO6" s="162"/>
      <c r="RBP6" s="162"/>
      <c r="RBQ6" s="162"/>
      <c r="RBR6" s="162"/>
      <c r="RBS6" s="162"/>
      <c r="RBT6" s="162"/>
      <c r="RBU6" s="162"/>
      <c r="RBV6" s="162"/>
      <c r="RBW6" s="162"/>
      <c r="RBX6" s="162"/>
      <c r="RBY6" s="162"/>
      <c r="RBZ6" s="162"/>
      <c r="RCA6" s="162"/>
      <c r="RCB6" s="162"/>
      <c r="RCC6" s="162"/>
      <c r="RCD6" s="162"/>
      <c r="RCE6" s="162"/>
      <c r="RCF6" s="162"/>
      <c r="RCG6" s="162"/>
      <c r="RCH6" s="162"/>
      <c r="RCI6" s="162"/>
      <c r="RCJ6" s="162"/>
      <c r="RCK6" s="162"/>
      <c r="RCL6" s="162"/>
      <c r="RCM6" s="162"/>
      <c r="RCN6" s="162"/>
      <c r="RCO6" s="162"/>
      <c r="RCP6" s="162"/>
      <c r="RCQ6" s="162"/>
      <c r="RCR6" s="162"/>
      <c r="RCS6" s="162"/>
      <c r="RCT6" s="162"/>
      <c r="RCU6" s="162"/>
      <c r="RCV6" s="162"/>
      <c r="RCW6" s="162"/>
      <c r="RCX6" s="162"/>
      <c r="RCY6" s="162"/>
      <c r="RCZ6" s="162"/>
      <c r="RDA6" s="162"/>
      <c r="RDB6" s="162"/>
      <c r="RDC6" s="162"/>
      <c r="RDD6" s="162"/>
      <c r="RDE6" s="162"/>
      <c r="RDF6" s="162"/>
      <c r="RDG6" s="162"/>
      <c r="RDH6" s="162"/>
      <c r="RDI6" s="162"/>
      <c r="RDJ6" s="162"/>
      <c r="RDK6" s="162"/>
      <c r="RDL6" s="162"/>
      <c r="RDM6" s="162"/>
      <c r="RDN6" s="162"/>
      <c r="RDO6" s="162"/>
      <c r="RDP6" s="162"/>
      <c r="RDQ6" s="162"/>
      <c r="RDR6" s="162"/>
      <c r="RDS6" s="162"/>
      <c r="RDT6" s="162"/>
      <c r="RDU6" s="162"/>
      <c r="RDV6" s="162"/>
      <c r="RDW6" s="162"/>
      <c r="RDX6" s="162"/>
      <c r="RDY6" s="162"/>
      <c r="RDZ6" s="162"/>
      <c r="REA6" s="162"/>
      <c r="REB6" s="162"/>
      <c r="REC6" s="162"/>
      <c r="RED6" s="162"/>
      <c r="REE6" s="162"/>
      <c r="REF6" s="162"/>
      <c r="REG6" s="162"/>
      <c r="REH6" s="162"/>
      <c r="REI6" s="162"/>
      <c r="REJ6" s="162"/>
      <c r="REK6" s="162"/>
      <c r="REL6" s="162"/>
      <c r="REM6" s="162"/>
      <c r="REN6" s="162"/>
      <c r="REO6" s="162"/>
      <c r="REP6" s="162"/>
      <c r="REQ6" s="162"/>
      <c r="RER6" s="162"/>
      <c r="RES6" s="162"/>
      <c r="RET6" s="162"/>
      <c r="REU6" s="162"/>
      <c r="REV6" s="162"/>
      <c r="REW6" s="162"/>
      <c r="REX6" s="162"/>
      <c r="REY6" s="162"/>
      <c r="REZ6" s="162"/>
      <c r="RFA6" s="162"/>
      <c r="RFB6" s="162"/>
      <c r="RFC6" s="162"/>
      <c r="RFD6" s="162"/>
      <c r="RFE6" s="162"/>
      <c r="RFF6" s="162"/>
      <c r="RFG6" s="162"/>
      <c r="RFH6" s="162"/>
      <c r="RFI6" s="162"/>
      <c r="RFJ6" s="162"/>
      <c r="RFK6" s="162"/>
      <c r="RFL6" s="162"/>
      <c r="RFM6" s="162"/>
      <c r="RFN6" s="162"/>
      <c r="RFO6" s="162"/>
      <c r="RFP6" s="162"/>
      <c r="RFQ6" s="162"/>
      <c r="RFR6" s="162"/>
      <c r="RFS6" s="162"/>
      <c r="RFT6" s="162"/>
      <c r="RFU6" s="162"/>
      <c r="RFV6" s="162"/>
      <c r="RFW6" s="162"/>
      <c r="RFX6" s="162"/>
      <c r="RFY6" s="162"/>
      <c r="RFZ6" s="162"/>
      <c r="RGA6" s="162"/>
      <c r="RGB6" s="162"/>
      <c r="RGC6" s="162"/>
      <c r="RGD6" s="162"/>
      <c r="RGE6" s="162"/>
      <c r="RGF6" s="162"/>
      <c r="RGG6" s="162"/>
      <c r="RGH6" s="162"/>
      <c r="RGI6" s="162"/>
      <c r="RGJ6" s="162"/>
      <c r="RGK6" s="162"/>
      <c r="RGL6" s="162"/>
      <c r="RGM6" s="162"/>
      <c r="RGN6" s="162"/>
      <c r="RGO6" s="162"/>
      <c r="RGP6" s="162"/>
      <c r="RGQ6" s="162"/>
      <c r="RGR6" s="162"/>
      <c r="RGS6" s="162"/>
      <c r="RGT6" s="162"/>
      <c r="RGU6" s="162"/>
      <c r="RGV6" s="162"/>
      <c r="RGW6" s="162"/>
      <c r="RGX6" s="162"/>
      <c r="RGY6" s="162"/>
      <c r="RGZ6" s="162"/>
      <c r="RHA6" s="162"/>
      <c r="RHB6" s="162"/>
      <c r="RHC6" s="162"/>
      <c r="RHD6" s="162"/>
      <c r="RHE6" s="162"/>
      <c r="RHF6" s="162"/>
      <c r="RHG6" s="162"/>
      <c r="RHH6" s="162"/>
      <c r="RHI6" s="162"/>
      <c r="RHJ6" s="162"/>
      <c r="RHK6" s="162"/>
      <c r="RHL6" s="162"/>
      <c r="RHM6" s="162"/>
      <c r="RHN6" s="162"/>
      <c r="RHO6" s="162"/>
      <c r="RHP6" s="162"/>
      <c r="RHQ6" s="162"/>
      <c r="RHR6" s="162"/>
      <c r="RHS6" s="162"/>
      <c r="RHT6" s="162"/>
      <c r="RHU6" s="162"/>
      <c r="RHV6" s="162"/>
      <c r="RHW6" s="162"/>
      <c r="RHX6" s="162"/>
      <c r="RHY6" s="162"/>
      <c r="RHZ6" s="162"/>
      <c r="RIA6" s="162"/>
      <c r="RIB6" s="162"/>
      <c r="RIC6" s="162"/>
      <c r="RID6" s="162"/>
      <c r="RIE6" s="162"/>
      <c r="RIF6" s="162"/>
      <c r="RIG6" s="162"/>
      <c r="RIH6" s="162"/>
      <c r="RII6" s="162"/>
      <c r="RIJ6" s="162"/>
      <c r="RIK6" s="162"/>
      <c r="RIL6" s="162"/>
      <c r="RIM6" s="162"/>
      <c r="RIN6" s="162"/>
      <c r="RIO6" s="162"/>
      <c r="RIP6" s="162"/>
      <c r="RIQ6" s="162"/>
      <c r="RIR6" s="162"/>
      <c r="RIS6" s="162"/>
      <c r="RIT6" s="162"/>
      <c r="RIU6" s="162"/>
      <c r="RIV6" s="162"/>
      <c r="RIW6" s="162"/>
      <c r="RIX6" s="162"/>
      <c r="RIY6" s="162"/>
      <c r="RIZ6" s="162"/>
      <c r="RJA6" s="162"/>
      <c r="RJB6" s="162"/>
      <c r="RJC6" s="162"/>
      <c r="RJD6" s="162"/>
      <c r="RJE6" s="162"/>
      <c r="RJF6" s="162"/>
      <c r="RJG6" s="162"/>
      <c r="RJH6" s="162"/>
      <c r="RJI6" s="162"/>
      <c r="RJJ6" s="162"/>
      <c r="RJK6" s="162"/>
      <c r="RJL6" s="162"/>
      <c r="RJM6" s="162"/>
      <c r="RJN6" s="162"/>
      <c r="RJO6" s="162"/>
      <c r="RJP6" s="162"/>
      <c r="RJQ6" s="162"/>
      <c r="RJR6" s="162"/>
      <c r="RJS6" s="162"/>
      <c r="RJT6" s="162"/>
      <c r="RJU6" s="162"/>
      <c r="RJV6" s="162"/>
      <c r="RJW6" s="162"/>
      <c r="RJX6" s="162"/>
      <c r="RJY6" s="162"/>
      <c r="RJZ6" s="162"/>
      <c r="RKA6" s="162"/>
      <c r="RKB6" s="162"/>
      <c r="RKC6" s="162"/>
      <c r="RKD6" s="162"/>
      <c r="RKE6" s="162"/>
      <c r="RKF6" s="162"/>
      <c r="RKG6" s="162"/>
      <c r="RKH6" s="162"/>
      <c r="RKI6" s="162"/>
      <c r="RKJ6" s="162"/>
      <c r="RKK6" s="162"/>
      <c r="RKL6" s="162"/>
      <c r="RKM6" s="162"/>
      <c r="RKN6" s="162"/>
      <c r="RKO6" s="162"/>
      <c r="RKP6" s="162"/>
      <c r="RKQ6" s="162"/>
      <c r="RKR6" s="162"/>
      <c r="RKS6" s="162"/>
      <c r="RKT6" s="162"/>
      <c r="RKU6" s="162"/>
      <c r="RKV6" s="162"/>
      <c r="RKW6" s="162"/>
      <c r="RKX6" s="162"/>
      <c r="RKY6" s="162"/>
      <c r="RKZ6" s="162"/>
      <c r="RLA6" s="162"/>
      <c r="RLB6" s="162"/>
      <c r="RLC6" s="162"/>
      <c r="RLD6" s="162"/>
      <c r="RLE6" s="162"/>
      <c r="RLF6" s="162"/>
      <c r="RLG6" s="162"/>
      <c r="RLH6" s="162"/>
      <c r="RLI6" s="162"/>
      <c r="RLJ6" s="162"/>
      <c r="RLK6" s="162"/>
      <c r="RLL6" s="162"/>
      <c r="RLM6" s="162"/>
      <c r="RLN6" s="162"/>
      <c r="RLO6" s="162"/>
      <c r="RLP6" s="162"/>
      <c r="RLQ6" s="162"/>
      <c r="RLR6" s="162"/>
      <c r="RLS6" s="162"/>
      <c r="RLT6" s="162"/>
      <c r="RLU6" s="162"/>
      <c r="RLV6" s="162"/>
      <c r="RLW6" s="162"/>
      <c r="RLX6" s="162"/>
      <c r="RLY6" s="162"/>
      <c r="RLZ6" s="162"/>
      <c r="RMA6" s="162"/>
      <c r="RMB6" s="162"/>
      <c r="RMC6" s="162"/>
      <c r="RMD6" s="162"/>
      <c r="RME6" s="162"/>
      <c r="RMF6" s="162"/>
      <c r="RMG6" s="162"/>
      <c r="RMH6" s="162"/>
      <c r="RMI6" s="162"/>
      <c r="RMJ6" s="162"/>
      <c r="RMK6" s="162"/>
      <c r="RML6" s="162"/>
      <c r="RMM6" s="162"/>
      <c r="RMN6" s="162"/>
      <c r="RMO6" s="162"/>
      <c r="RMP6" s="162"/>
      <c r="RMQ6" s="162"/>
      <c r="RMR6" s="162"/>
      <c r="RMS6" s="162"/>
      <c r="RMT6" s="162"/>
      <c r="RMU6" s="162"/>
      <c r="RMV6" s="162"/>
      <c r="RMW6" s="162"/>
      <c r="RMX6" s="162"/>
      <c r="RMY6" s="162"/>
      <c r="RMZ6" s="162"/>
      <c r="RNA6" s="162"/>
      <c r="RNB6" s="162"/>
      <c r="RNC6" s="162"/>
      <c r="RND6" s="162"/>
      <c r="RNE6" s="162"/>
      <c r="RNF6" s="162"/>
      <c r="RNG6" s="162"/>
      <c r="RNH6" s="162"/>
      <c r="RNI6" s="162"/>
      <c r="RNJ6" s="162"/>
      <c r="RNK6" s="162"/>
      <c r="RNL6" s="162"/>
      <c r="RNM6" s="162"/>
      <c r="RNN6" s="162"/>
      <c r="RNO6" s="162"/>
      <c r="RNP6" s="162"/>
      <c r="RNQ6" s="162"/>
      <c r="RNR6" s="162"/>
      <c r="RNS6" s="162"/>
      <c r="RNT6" s="162"/>
      <c r="RNU6" s="162"/>
      <c r="RNV6" s="162"/>
      <c r="RNW6" s="162"/>
      <c r="RNX6" s="162"/>
      <c r="RNY6" s="162"/>
      <c r="RNZ6" s="162"/>
      <c r="ROA6" s="162"/>
      <c r="ROB6" s="162"/>
      <c r="ROC6" s="162"/>
      <c r="ROD6" s="162"/>
      <c r="ROE6" s="162"/>
      <c r="ROF6" s="162"/>
      <c r="ROG6" s="162"/>
      <c r="ROH6" s="162"/>
      <c r="ROI6" s="162"/>
      <c r="ROJ6" s="162"/>
      <c r="ROK6" s="162"/>
      <c r="ROL6" s="162"/>
      <c r="ROM6" s="162"/>
      <c r="RON6" s="162"/>
      <c r="ROO6" s="162"/>
      <c r="ROP6" s="162"/>
      <c r="ROQ6" s="162"/>
      <c r="ROR6" s="162"/>
      <c r="ROS6" s="162"/>
      <c r="ROT6" s="162"/>
      <c r="ROU6" s="162"/>
      <c r="ROV6" s="162"/>
      <c r="ROW6" s="162"/>
      <c r="ROX6" s="162"/>
      <c r="ROY6" s="162"/>
      <c r="ROZ6" s="162"/>
      <c r="RPA6" s="162"/>
      <c r="RPB6" s="162"/>
      <c r="RPC6" s="162"/>
      <c r="RPD6" s="162"/>
      <c r="RPE6" s="162"/>
      <c r="RPF6" s="162"/>
      <c r="RPG6" s="162"/>
      <c r="RPH6" s="162"/>
      <c r="RPI6" s="162"/>
      <c r="RPJ6" s="162"/>
      <c r="RPK6" s="162"/>
      <c r="RPL6" s="162"/>
      <c r="RPM6" s="162"/>
      <c r="RPN6" s="162"/>
      <c r="RPO6" s="162"/>
      <c r="RPP6" s="162"/>
      <c r="RPQ6" s="162"/>
      <c r="RPR6" s="162"/>
      <c r="RPS6" s="162"/>
      <c r="RPT6" s="162"/>
      <c r="RPU6" s="162"/>
      <c r="RPV6" s="162"/>
      <c r="RPW6" s="162"/>
      <c r="RPX6" s="162"/>
      <c r="RPY6" s="162"/>
      <c r="RPZ6" s="162"/>
      <c r="RQA6" s="162"/>
      <c r="RQB6" s="162"/>
      <c r="RQC6" s="162"/>
      <c r="RQD6" s="162"/>
      <c r="RQE6" s="162"/>
      <c r="RQF6" s="162"/>
      <c r="RQG6" s="162"/>
      <c r="RQH6" s="162"/>
      <c r="RQI6" s="162"/>
      <c r="RQJ6" s="162"/>
      <c r="RQK6" s="162"/>
      <c r="RQL6" s="162"/>
      <c r="RQM6" s="162"/>
      <c r="RQN6" s="162"/>
      <c r="RQO6" s="162"/>
      <c r="RQP6" s="162"/>
      <c r="RQQ6" s="162"/>
      <c r="RQR6" s="162"/>
      <c r="RQS6" s="162"/>
      <c r="RQT6" s="162"/>
      <c r="RQU6" s="162"/>
      <c r="RQV6" s="162"/>
      <c r="RQW6" s="162"/>
      <c r="RQX6" s="162"/>
      <c r="RQY6" s="162"/>
      <c r="RQZ6" s="162"/>
      <c r="RRA6" s="162"/>
      <c r="RRB6" s="162"/>
      <c r="RRC6" s="162"/>
      <c r="RRD6" s="162"/>
      <c r="RRE6" s="162"/>
      <c r="RRF6" s="162"/>
      <c r="RRG6" s="162"/>
      <c r="RRH6" s="162"/>
      <c r="RRI6" s="162"/>
      <c r="RRJ6" s="162"/>
      <c r="RRK6" s="162"/>
      <c r="RRL6" s="162"/>
      <c r="RRM6" s="162"/>
      <c r="RRN6" s="162"/>
      <c r="RRO6" s="162"/>
      <c r="RRP6" s="162"/>
      <c r="RRQ6" s="162"/>
      <c r="RRR6" s="162"/>
      <c r="RRS6" s="162"/>
      <c r="RRT6" s="162"/>
      <c r="RRU6" s="162"/>
      <c r="RRV6" s="162"/>
      <c r="RRW6" s="162"/>
      <c r="RRX6" s="162"/>
      <c r="RRY6" s="162"/>
      <c r="RRZ6" s="162"/>
      <c r="RSA6" s="162"/>
      <c r="RSB6" s="162"/>
      <c r="RSC6" s="162"/>
      <c r="RSD6" s="162"/>
      <c r="RSE6" s="162"/>
      <c r="RSF6" s="162"/>
      <c r="RSG6" s="162"/>
      <c r="RSH6" s="162"/>
      <c r="RSI6" s="162"/>
      <c r="RSJ6" s="162"/>
      <c r="RSK6" s="162"/>
      <c r="RSL6" s="162"/>
      <c r="RSM6" s="162"/>
      <c r="RSN6" s="162"/>
      <c r="RSO6" s="162"/>
      <c r="RSP6" s="162"/>
      <c r="RSQ6" s="162"/>
      <c r="RSR6" s="162"/>
      <c r="RSS6" s="162"/>
      <c r="RST6" s="162"/>
      <c r="RSU6" s="162"/>
      <c r="RSV6" s="162"/>
      <c r="RSW6" s="162"/>
      <c r="RSX6" s="162"/>
      <c r="RSY6" s="162"/>
      <c r="RSZ6" s="162"/>
      <c r="RTA6" s="162"/>
      <c r="RTB6" s="162"/>
      <c r="RTC6" s="162"/>
      <c r="RTD6" s="162"/>
      <c r="RTE6" s="162"/>
      <c r="RTF6" s="162"/>
      <c r="RTG6" s="162"/>
      <c r="RTH6" s="162"/>
      <c r="RTI6" s="162"/>
      <c r="RTJ6" s="162"/>
      <c r="RTK6" s="162"/>
      <c r="RTL6" s="162"/>
      <c r="RTM6" s="162"/>
      <c r="RTN6" s="162"/>
      <c r="RTO6" s="162"/>
      <c r="RTP6" s="162"/>
      <c r="RTQ6" s="162"/>
      <c r="RTR6" s="162"/>
      <c r="RTS6" s="162"/>
      <c r="RTT6" s="162"/>
      <c r="RTU6" s="162"/>
      <c r="RTV6" s="162"/>
      <c r="RTW6" s="162"/>
      <c r="RTX6" s="162"/>
      <c r="RTY6" s="162"/>
      <c r="RTZ6" s="162"/>
      <c r="RUA6" s="162"/>
      <c r="RUB6" s="162"/>
      <c r="RUC6" s="162"/>
      <c r="RUD6" s="162"/>
      <c r="RUE6" s="162"/>
      <c r="RUF6" s="162"/>
      <c r="RUG6" s="162"/>
      <c r="RUH6" s="162"/>
      <c r="RUI6" s="162"/>
      <c r="RUJ6" s="162"/>
      <c r="RUK6" s="162"/>
      <c r="RUL6" s="162"/>
      <c r="RUM6" s="162"/>
      <c r="RUN6" s="162"/>
      <c r="RUO6" s="162"/>
      <c r="RUP6" s="162"/>
      <c r="RUQ6" s="162"/>
      <c r="RUR6" s="162"/>
      <c r="RUS6" s="162"/>
      <c r="RUT6" s="162"/>
      <c r="RUU6" s="162"/>
      <c r="RUV6" s="162"/>
      <c r="RUW6" s="162"/>
      <c r="RUX6" s="162"/>
      <c r="RUY6" s="162"/>
      <c r="RUZ6" s="162"/>
      <c r="RVA6" s="162"/>
      <c r="RVB6" s="162"/>
      <c r="RVC6" s="162"/>
      <c r="RVD6" s="162"/>
      <c r="RVE6" s="162"/>
      <c r="RVF6" s="162"/>
      <c r="RVG6" s="162"/>
      <c r="RVH6" s="162"/>
      <c r="RVI6" s="162"/>
      <c r="RVJ6" s="162"/>
      <c r="RVK6" s="162"/>
      <c r="RVL6" s="162"/>
      <c r="RVM6" s="162"/>
      <c r="RVN6" s="162"/>
      <c r="RVO6" s="162"/>
      <c r="RVP6" s="162"/>
      <c r="RVQ6" s="162"/>
      <c r="RVR6" s="162"/>
      <c r="RVS6" s="162"/>
      <c r="RVT6" s="162"/>
      <c r="RVU6" s="162"/>
      <c r="RVV6" s="162"/>
      <c r="RVW6" s="162"/>
      <c r="RVX6" s="162"/>
      <c r="RVY6" s="162"/>
      <c r="RVZ6" s="162"/>
      <c r="RWA6" s="162"/>
      <c r="RWB6" s="162"/>
      <c r="RWC6" s="162"/>
      <c r="RWD6" s="162"/>
      <c r="RWE6" s="162"/>
      <c r="RWF6" s="162"/>
      <c r="RWG6" s="162"/>
      <c r="RWH6" s="162"/>
      <c r="RWI6" s="162"/>
      <c r="RWJ6" s="162"/>
      <c r="RWK6" s="162"/>
      <c r="RWL6" s="162"/>
      <c r="RWM6" s="162"/>
      <c r="RWN6" s="162"/>
      <c r="RWO6" s="162"/>
      <c r="RWP6" s="162"/>
      <c r="RWQ6" s="162"/>
      <c r="RWR6" s="162"/>
      <c r="RWS6" s="162"/>
      <c r="RWT6" s="162"/>
      <c r="RWU6" s="162"/>
      <c r="RWV6" s="162"/>
      <c r="RWW6" s="162"/>
      <c r="RWX6" s="162"/>
      <c r="RWY6" s="162"/>
      <c r="RWZ6" s="162"/>
      <c r="RXA6" s="162"/>
      <c r="RXB6" s="162"/>
      <c r="RXC6" s="162"/>
      <c r="RXD6" s="162"/>
      <c r="RXE6" s="162"/>
      <c r="RXF6" s="162"/>
      <c r="RXG6" s="162"/>
      <c r="RXH6" s="162"/>
      <c r="RXI6" s="162"/>
      <c r="RXJ6" s="162"/>
      <c r="RXK6" s="162"/>
      <c r="RXL6" s="162"/>
      <c r="RXM6" s="162"/>
      <c r="RXN6" s="162"/>
      <c r="RXO6" s="162"/>
      <c r="RXP6" s="162"/>
      <c r="RXQ6" s="162"/>
      <c r="RXR6" s="162"/>
      <c r="RXS6" s="162"/>
      <c r="RXT6" s="162"/>
      <c r="RXU6" s="162"/>
      <c r="RXV6" s="162"/>
      <c r="RXW6" s="162"/>
      <c r="RXX6" s="162"/>
      <c r="RXY6" s="162"/>
      <c r="RXZ6" s="162"/>
      <c r="RYA6" s="162"/>
      <c r="RYB6" s="162"/>
      <c r="RYC6" s="162"/>
      <c r="RYD6" s="162"/>
      <c r="RYE6" s="162"/>
      <c r="RYF6" s="162"/>
      <c r="RYG6" s="162"/>
      <c r="RYH6" s="162"/>
      <c r="RYI6" s="162"/>
      <c r="RYJ6" s="162"/>
      <c r="RYK6" s="162"/>
      <c r="RYL6" s="162"/>
      <c r="RYM6" s="162"/>
      <c r="RYN6" s="162"/>
      <c r="RYO6" s="162"/>
      <c r="RYP6" s="162"/>
      <c r="RYQ6" s="162"/>
      <c r="RYR6" s="162"/>
      <c r="RYS6" s="162"/>
      <c r="RYT6" s="162"/>
      <c r="RYU6" s="162"/>
      <c r="RYV6" s="162"/>
      <c r="RYW6" s="162"/>
      <c r="RYX6" s="162"/>
      <c r="RYY6" s="162"/>
      <c r="RYZ6" s="162"/>
      <c r="RZA6" s="162"/>
      <c r="RZB6" s="162"/>
      <c r="RZC6" s="162"/>
      <c r="RZD6" s="162"/>
      <c r="RZE6" s="162"/>
      <c r="RZF6" s="162"/>
      <c r="RZG6" s="162"/>
      <c r="RZH6" s="162"/>
      <c r="RZI6" s="162"/>
      <c r="RZJ6" s="162"/>
      <c r="RZK6" s="162"/>
      <c r="RZL6" s="162"/>
      <c r="RZM6" s="162"/>
      <c r="RZN6" s="162"/>
      <c r="RZO6" s="162"/>
      <c r="RZP6" s="162"/>
      <c r="RZQ6" s="162"/>
      <c r="RZR6" s="162"/>
      <c r="RZS6" s="162"/>
      <c r="RZT6" s="162"/>
      <c r="RZU6" s="162"/>
      <c r="RZV6" s="162"/>
      <c r="RZW6" s="162"/>
      <c r="RZX6" s="162"/>
      <c r="RZY6" s="162"/>
      <c r="RZZ6" s="162"/>
      <c r="SAA6" s="162"/>
      <c r="SAB6" s="162"/>
      <c r="SAC6" s="162"/>
      <c r="SAD6" s="162"/>
      <c r="SAE6" s="162"/>
      <c r="SAF6" s="162"/>
      <c r="SAG6" s="162"/>
      <c r="SAH6" s="162"/>
      <c r="SAI6" s="162"/>
      <c r="SAJ6" s="162"/>
      <c r="SAK6" s="162"/>
      <c r="SAL6" s="162"/>
      <c r="SAM6" s="162"/>
      <c r="SAN6" s="162"/>
      <c r="SAO6" s="162"/>
      <c r="SAP6" s="162"/>
      <c r="SAQ6" s="162"/>
      <c r="SAR6" s="162"/>
      <c r="SAS6" s="162"/>
      <c r="SAT6" s="162"/>
      <c r="SAU6" s="162"/>
      <c r="SAV6" s="162"/>
      <c r="SAW6" s="162"/>
      <c r="SAX6" s="162"/>
      <c r="SAY6" s="162"/>
      <c r="SAZ6" s="162"/>
      <c r="SBA6" s="162"/>
      <c r="SBB6" s="162"/>
      <c r="SBC6" s="162"/>
      <c r="SBD6" s="162"/>
      <c r="SBE6" s="162"/>
      <c r="SBF6" s="162"/>
      <c r="SBG6" s="162"/>
      <c r="SBH6" s="162"/>
      <c r="SBI6" s="162"/>
      <c r="SBJ6" s="162"/>
      <c r="SBK6" s="162"/>
      <c r="SBL6" s="162"/>
      <c r="SBM6" s="162"/>
      <c r="SBN6" s="162"/>
      <c r="SBO6" s="162"/>
      <c r="SBP6" s="162"/>
      <c r="SBQ6" s="162"/>
      <c r="SBR6" s="162"/>
      <c r="SBS6" s="162"/>
      <c r="SBT6" s="162"/>
      <c r="SBU6" s="162"/>
      <c r="SBV6" s="162"/>
      <c r="SBW6" s="162"/>
      <c r="SBX6" s="162"/>
      <c r="SBY6" s="162"/>
      <c r="SBZ6" s="162"/>
      <c r="SCA6" s="162"/>
      <c r="SCB6" s="162"/>
      <c r="SCC6" s="162"/>
      <c r="SCD6" s="162"/>
      <c r="SCE6" s="162"/>
      <c r="SCF6" s="162"/>
      <c r="SCG6" s="162"/>
      <c r="SCH6" s="162"/>
      <c r="SCI6" s="162"/>
      <c r="SCJ6" s="162"/>
      <c r="SCK6" s="162"/>
      <c r="SCL6" s="162"/>
      <c r="SCM6" s="162"/>
      <c r="SCN6" s="162"/>
      <c r="SCO6" s="162"/>
      <c r="SCP6" s="162"/>
      <c r="SCQ6" s="162"/>
      <c r="SCR6" s="162"/>
      <c r="SCS6" s="162"/>
      <c r="SCT6" s="162"/>
      <c r="SCU6" s="162"/>
      <c r="SCV6" s="162"/>
      <c r="SCW6" s="162"/>
      <c r="SCX6" s="162"/>
      <c r="SCY6" s="162"/>
      <c r="SCZ6" s="162"/>
      <c r="SDA6" s="162"/>
      <c r="SDB6" s="162"/>
      <c r="SDC6" s="162"/>
      <c r="SDD6" s="162"/>
      <c r="SDE6" s="162"/>
      <c r="SDF6" s="162"/>
      <c r="SDG6" s="162"/>
      <c r="SDH6" s="162"/>
      <c r="SDI6" s="162"/>
      <c r="SDJ6" s="162"/>
      <c r="SDK6" s="162"/>
      <c r="SDL6" s="162"/>
      <c r="SDM6" s="162"/>
      <c r="SDN6" s="162"/>
      <c r="SDO6" s="162"/>
      <c r="SDP6" s="162"/>
      <c r="SDQ6" s="162"/>
      <c r="SDR6" s="162"/>
      <c r="SDS6" s="162"/>
      <c r="SDT6" s="162"/>
      <c r="SDU6" s="162"/>
      <c r="SDV6" s="162"/>
      <c r="SDW6" s="162"/>
      <c r="SDX6" s="162"/>
      <c r="SDY6" s="162"/>
      <c r="SDZ6" s="162"/>
      <c r="SEA6" s="162"/>
      <c r="SEB6" s="162"/>
      <c r="SEC6" s="162"/>
      <c r="SED6" s="162"/>
      <c r="SEE6" s="162"/>
      <c r="SEF6" s="162"/>
      <c r="SEG6" s="162"/>
      <c r="SEH6" s="162"/>
      <c r="SEI6" s="162"/>
      <c r="SEJ6" s="162"/>
      <c r="SEK6" s="162"/>
      <c r="SEL6" s="162"/>
      <c r="SEM6" s="162"/>
      <c r="SEN6" s="162"/>
      <c r="SEO6" s="162"/>
      <c r="SEP6" s="162"/>
      <c r="SEQ6" s="162"/>
      <c r="SER6" s="162"/>
      <c r="SES6" s="162"/>
      <c r="SET6" s="162"/>
      <c r="SEU6" s="162"/>
      <c r="SEV6" s="162"/>
      <c r="SEW6" s="162"/>
      <c r="SEX6" s="162"/>
      <c r="SEY6" s="162"/>
      <c r="SEZ6" s="162"/>
      <c r="SFA6" s="162"/>
      <c r="SFB6" s="162"/>
      <c r="SFC6" s="162"/>
      <c r="SFD6" s="162"/>
      <c r="SFE6" s="162"/>
      <c r="SFF6" s="162"/>
      <c r="SFG6" s="162"/>
      <c r="SFH6" s="162"/>
      <c r="SFI6" s="162"/>
      <c r="SFJ6" s="162"/>
      <c r="SFK6" s="162"/>
      <c r="SFL6" s="162"/>
      <c r="SFM6" s="162"/>
      <c r="SFN6" s="162"/>
      <c r="SFO6" s="162"/>
      <c r="SFP6" s="162"/>
      <c r="SFQ6" s="162"/>
      <c r="SFR6" s="162"/>
      <c r="SFS6" s="162"/>
      <c r="SFT6" s="162"/>
      <c r="SFU6" s="162"/>
      <c r="SFV6" s="162"/>
      <c r="SFW6" s="162"/>
      <c r="SFX6" s="162"/>
      <c r="SFY6" s="162"/>
      <c r="SFZ6" s="162"/>
      <c r="SGA6" s="162"/>
      <c r="SGB6" s="162"/>
      <c r="SGC6" s="162"/>
      <c r="SGD6" s="162"/>
      <c r="SGE6" s="162"/>
      <c r="SGF6" s="162"/>
      <c r="SGG6" s="162"/>
      <c r="SGH6" s="162"/>
      <c r="SGI6" s="162"/>
      <c r="SGJ6" s="162"/>
      <c r="SGK6" s="162"/>
      <c r="SGL6" s="162"/>
      <c r="SGM6" s="162"/>
      <c r="SGN6" s="162"/>
      <c r="SGO6" s="162"/>
      <c r="SGP6" s="162"/>
      <c r="SGQ6" s="162"/>
      <c r="SGR6" s="162"/>
      <c r="SGS6" s="162"/>
      <c r="SGT6" s="162"/>
      <c r="SGU6" s="162"/>
      <c r="SGV6" s="162"/>
      <c r="SGW6" s="162"/>
      <c r="SGX6" s="162"/>
      <c r="SGY6" s="162"/>
      <c r="SGZ6" s="162"/>
      <c r="SHA6" s="162"/>
      <c r="SHB6" s="162"/>
      <c r="SHC6" s="162"/>
      <c r="SHD6" s="162"/>
      <c r="SHE6" s="162"/>
      <c r="SHF6" s="162"/>
      <c r="SHG6" s="162"/>
      <c r="SHH6" s="162"/>
      <c r="SHI6" s="162"/>
      <c r="SHJ6" s="162"/>
      <c r="SHK6" s="162"/>
      <c r="SHL6" s="162"/>
      <c r="SHM6" s="162"/>
      <c r="SHN6" s="162"/>
      <c r="SHO6" s="162"/>
      <c r="SHP6" s="162"/>
      <c r="SHQ6" s="162"/>
      <c r="SHR6" s="162"/>
      <c r="SHS6" s="162"/>
      <c r="SHT6" s="162"/>
      <c r="SHU6" s="162"/>
      <c r="SHV6" s="162"/>
      <c r="SHW6" s="162"/>
      <c r="SHX6" s="162"/>
      <c r="SHY6" s="162"/>
      <c r="SHZ6" s="162"/>
      <c r="SIA6" s="162"/>
      <c r="SIB6" s="162"/>
      <c r="SIC6" s="162"/>
      <c r="SID6" s="162"/>
      <c r="SIE6" s="162"/>
      <c r="SIF6" s="162"/>
      <c r="SIG6" s="162"/>
      <c r="SIH6" s="162"/>
      <c r="SII6" s="162"/>
      <c r="SIJ6" s="162"/>
      <c r="SIK6" s="162"/>
      <c r="SIL6" s="162"/>
      <c r="SIM6" s="162"/>
      <c r="SIN6" s="162"/>
      <c r="SIO6" s="162"/>
      <c r="SIP6" s="162"/>
      <c r="SIQ6" s="162"/>
      <c r="SIR6" s="162"/>
      <c r="SIS6" s="162"/>
      <c r="SIT6" s="162"/>
      <c r="SIU6" s="162"/>
      <c r="SIV6" s="162"/>
      <c r="SIW6" s="162"/>
      <c r="SIX6" s="162"/>
      <c r="SIY6" s="162"/>
      <c r="SIZ6" s="162"/>
      <c r="SJA6" s="162"/>
      <c r="SJB6" s="162"/>
      <c r="SJC6" s="162"/>
      <c r="SJD6" s="162"/>
      <c r="SJE6" s="162"/>
      <c r="SJF6" s="162"/>
      <c r="SJG6" s="162"/>
      <c r="SJH6" s="162"/>
      <c r="SJI6" s="162"/>
      <c r="SJJ6" s="162"/>
      <c r="SJK6" s="162"/>
      <c r="SJL6" s="162"/>
      <c r="SJM6" s="162"/>
      <c r="SJN6" s="162"/>
      <c r="SJO6" s="162"/>
      <c r="SJP6" s="162"/>
      <c r="SJQ6" s="162"/>
      <c r="SJR6" s="162"/>
      <c r="SJS6" s="162"/>
      <c r="SJT6" s="162"/>
      <c r="SJU6" s="162"/>
      <c r="SJV6" s="162"/>
      <c r="SJW6" s="162"/>
      <c r="SJX6" s="162"/>
      <c r="SJY6" s="162"/>
      <c r="SJZ6" s="162"/>
      <c r="SKA6" s="162"/>
      <c r="SKB6" s="162"/>
      <c r="SKC6" s="162"/>
      <c r="SKD6" s="162"/>
      <c r="SKE6" s="162"/>
      <c r="SKF6" s="162"/>
      <c r="SKG6" s="162"/>
      <c r="SKH6" s="162"/>
      <c r="SKI6" s="162"/>
      <c r="SKJ6" s="162"/>
      <c r="SKK6" s="162"/>
      <c r="SKL6" s="162"/>
      <c r="SKM6" s="162"/>
      <c r="SKN6" s="162"/>
      <c r="SKO6" s="162"/>
      <c r="SKP6" s="162"/>
      <c r="SKQ6" s="162"/>
      <c r="SKR6" s="162"/>
      <c r="SKS6" s="162"/>
      <c r="SKT6" s="162"/>
      <c r="SKU6" s="162"/>
      <c r="SKV6" s="162"/>
      <c r="SKW6" s="162"/>
      <c r="SKX6" s="162"/>
      <c r="SKY6" s="162"/>
      <c r="SKZ6" s="162"/>
      <c r="SLA6" s="162"/>
      <c r="SLB6" s="162"/>
      <c r="SLC6" s="162"/>
      <c r="SLD6" s="162"/>
      <c r="SLE6" s="162"/>
      <c r="SLF6" s="162"/>
      <c r="SLG6" s="162"/>
      <c r="SLH6" s="162"/>
      <c r="SLI6" s="162"/>
      <c r="SLJ6" s="162"/>
      <c r="SLK6" s="162"/>
      <c r="SLL6" s="162"/>
      <c r="SLM6" s="162"/>
      <c r="SLN6" s="162"/>
      <c r="SLO6" s="162"/>
      <c r="SLP6" s="162"/>
      <c r="SLQ6" s="162"/>
      <c r="SLR6" s="162"/>
      <c r="SLS6" s="162"/>
      <c r="SLT6" s="162"/>
      <c r="SLU6" s="162"/>
      <c r="SLV6" s="162"/>
      <c r="SLW6" s="162"/>
      <c r="SLX6" s="162"/>
      <c r="SLY6" s="162"/>
      <c r="SLZ6" s="162"/>
      <c r="SMA6" s="162"/>
      <c r="SMB6" s="162"/>
      <c r="SMC6" s="162"/>
      <c r="SMD6" s="162"/>
      <c r="SME6" s="162"/>
      <c r="SMF6" s="162"/>
      <c r="SMG6" s="162"/>
      <c r="SMH6" s="162"/>
      <c r="SMI6" s="162"/>
      <c r="SMJ6" s="162"/>
      <c r="SMK6" s="162"/>
      <c r="SML6" s="162"/>
      <c r="SMM6" s="162"/>
      <c r="SMN6" s="162"/>
      <c r="SMO6" s="162"/>
      <c r="SMP6" s="162"/>
      <c r="SMQ6" s="162"/>
      <c r="SMR6" s="162"/>
      <c r="SMS6" s="162"/>
      <c r="SMT6" s="162"/>
      <c r="SMU6" s="162"/>
      <c r="SMV6" s="162"/>
      <c r="SMW6" s="162"/>
      <c r="SMX6" s="162"/>
      <c r="SMY6" s="162"/>
      <c r="SMZ6" s="162"/>
      <c r="SNA6" s="162"/>
      <c r="SNB6" s="162"/>
      <c r="SNC6" s="162"/>
      <c r="SND6" s="162"/>
      <c r="SNE6" s="162"/>
      <c r="SNF6" s="162"/>
      <c r="SNG6" s="162"/>
      <c r="SNH6" s="162"/>
      <c r="SNI6" s="162"/>
      <c r="SNJ6" s="162"/>
      <c r="SNK6" s="162"/>
      <c r="SNL6" s="162"/>
      <c r="SNM6" s="162"/>
      <c r="SNN6" s="162"/>
      <c r="SNO6" s="162"/>
      <c r="SNP6" s="162"/>
      <c r="SNQ6" s="162"/>
      <c r="SNR6" s="162"/>
      <c r="SNS6" s="162"/>
      <c r="SNT6" s="162"/>
      <c r="SNU6" s="162"/>
      <c r="SNV6" s="162"/>
      <c r="SNW6" s="162"/>
      <c r="SNX6" s="162"/>
      <c r="SNY6" s="162"/>
      <c r="SNZ6" s="162"/>
      <c r="SOA6" s="162"/>
      <c r="SOB6" s="162"/>
      <c r="SOC6" s="162"/>
      <c r="SOD6" s="162"/>
      <c r="SOE6" s="162"/>
      <c r="SOF6" s="162"/>
      <c r="SOG6" s="162"/>
      <c r="SOH6" s="162"/>
      <c r="SOI6" s="162"/>
      <c r="SOJ6" s="162"/>
      <c r="SOK6" s="162"/>
      <c r="SOL6" s="162"/>
      <c r="SOM6" s="162"/>
      <c r="SON6" s="162"/>
      <c r="SOO6" s="162"/>
      <c r="SOP6" s="162"/>
      <c r="SOQ6" s="162"/>
      <c r="SOR6" s="162"/>
      <c r="SOS6" s="162"/>
      <c r="SOT6" s="162"/>
      <c r="SOU6" s="162"/>
      <c r="SOV6" s="162"/>
      <c r="SOW6" s="162"/>
      <c r="SOX6" s="162"/>
      <c r="SOY6" s="162"/>
      <c r="SOZ6" s="162"/>
      <c r="SPA6" s="162"/>
      <c r="SPB6" s="162"/>
      <c r="SPC6" s="162"/>
      <c r="SPD6" s="162"/>
      <c r="SPE6" s="162"/>
      <c r="SPF6" s="162"/>
      <c r="SPG6" s="162"/>
      <c r="SPH6" s="162"/>
      <c r="SPI6" s="162"/>
      <c r="SPJ6" s="162"/>
      <c r="SPK6" s="162"/>
      <c r="SPL6" s="162"/>
      <c r="SPM6" s="162"/>
      <c r="SPN6" s="162"/>
      <c r="SPO6" s="162"/>
      <c r="SPP6" s="162"/>
      <c r="SPQ6" s="162"/>
      <c r="SPR6" s="162"/>
      <c r="SPS6" s="162"/>
      <c r="SPT6" s="162"/>
      <c r="SPU6" s="162"/>
      <c r="SPV6" s="162"/>
      <c r="SPW6" s="162"/>
      <c r="SPX6" s="162"/>
      <c r="SPY6" s="162"/>
      <c r="SPZ6" s="162"/>
      <c r="SQA6" s="162"/>
      <c r="SQB6" s="162"/>
      <c r="SQC6" s="162"/>
      <c r="SQD6" s="162"/>
      <c r="SQE6" s="162"/>
      <c r="SQF6" s="162"/>
      <c r="SQG6" s="162"/>
      <c r="SQH6" s="162"/>
      <c r="SQI6" s="162"/>
      <c r="SQJ6" s="162"/>
      <c r="SQK6" s="162"/>
      <c r="SQL6" s="162"/>
      <c r="SQM6" s="162"/>
      <c r="SQN6" s="162"/>
      <c r="SQO6" s="162"/>
      <c r="SQP6" s="162"/>
      <c r="SQQ6" s="162"/>
      <c r="SQR6" s="162"/>
      <c r="SQS6" s="162"/>
      <c r="SQT6" s="162"/>
      <c r="SQU6" s="162"/>
      <c r="SQV6" s="162"/>
      <c r="SQW6" s="162"/>
      <c r="SQX6" s="162"/>
      <c r="SQY6" s="162"/>
      <c r="SQZ6" s="162"/>
      <c r="SRA6" s="162"/>
      <c r="SRB6" s="162"/>
      <c r="SRC6" s="162"/>
      <c r="SRD6" s="162"/>
      <c r="SRE6" s="162"/>
      <c r="SRF6" s="162"/>
      <c r="SRG6" s="162"/>
      <c r="SRH6" s="162"/>
      <c r="SRI6" s="162"/>
      <c r="SRJ6" s="162"/>
      <c r="SRK6" s="162"/>
      <c r="SRL6" s="162"/>
      <c r="SRM6" s="162"/>
      <c r="SRN6" s="162"/>
      <c r="SRO6" s="162"/>
      <c r="SRP6" s="162"/>
      <c r="SRQ6" s="162"/>
      <c r="SRR6" s="162"/>
      <c r="SRS6" s="162"/>
      <c r="SRT6" s="162"/>
      <c r="SRU6" s="162"/>
      <c r="SRV6" s="162"/>
      <c r="SRW6" s="162"/>
      <c r="SRX6" s="162"/>
      <c r="SRY6" s="162"/>
      <c r="SRZ6" s="162"/>
      <c r="SSA6" s="162"/>
      <c r="SSB6" s="162"/>
      <c r="SSC6" s="162"/>
      <c r="SSD6" s="162"/>
      <c r="SSE6" s="162"/>
      <c r="SSF6" s="162"/>
      <c r="SSG6" s="162"/>
      <c r="SSH6" s="162"/>
      <c r="SSI6" s="162"/>
      <c r="SSJ6" s="162"/>
      <c r="SSK6" s="162"/>
      <c r="SSL6" s="162"/>
      <c r="SSM6" s="162"/>
      <c r="SSN6" s="162"/>
      <c r="SSO6" s="162"/>
      <c r="SSP6" s="162"/>
      <c r="SSQ6" s="162"/>
      <c r="SSR6" s="162"/>
      <c r="SSS6" s="162"/>
      <c r="SST6" s="162"/>
      <c r="SSU6" s="162"/>
      <c r="SSV6" s="162"/>
      <c r="SSW6" s="162"/>
      <c r="SSX6" s="162"/>
      <c r="SSY6" s="162"/>
      <c r="SSZ6" s="162"/>
      <c r="STA6" s="162"/>
      <c r="STB6" s="162"/>
      <c r="STC6" s="162"/>
      <c r="STD6" s="162"/>
      <c r="STE6" s="162"/>
      <c r="STF6" s="162"/>
      <c r="STG6" s="162"/>
      <c r="STH6" s="162"/>
      <c r="STI6" s="162"/>
      <c r="STJ6" s="162"/>
      <c r="STK6" s="162"/>
      <c r="STL6" s="162"/>
      <c r="STM6" s="162"/>
      <c r="STN6" s="162"/>
      <c r="STO6" s="162"/>
      <c r="STP6" s="162"/>
      <c r="STQ6" s="162"/>
      <c r="STR6" s="162"/>
      <c r="STS6" s="162"/>
      <c r="STT6" s="162"/>
      <c r="STU6" s="162"/>
      <c r="STV6" s="162"/>
      <c r="STW6" s="162"/>
      <c r="STX6" s="162"/>
      <c r="STY6" s="162"/>
      <c r="STZ6" s="162"/>
      <c r="SUA6" s="162"/>
      <c r="SUB6" s="162"/>
      <c r="SUC6" s="162"/>
      <c r="SUD6" s="162"/>
      <c r="SUE6" s="162"/>
      <c r="SUF6" s="162"/>
      <c r="SUG6" s="162"/>
      <c r="SUH6" s="162"/>
      <c r="SUI6" s="162"/>
      <c r="SUJ6" s="162"/>
      <c r="SUK6" s="162"/>
      <c r="SUL6" s="162"/>
      <c r="SUM6" s="162"/>
      <c r="SUN6" s="162"/>
      <c r="SUO6" s="162"/>
      <c r="SUP6" s="162"/>
      <c r="SUQ6" s="162"/>
      <c r="SUR6" s="162"/>
      <c r="SUS6" s="162"/>
      <c r="SUT6" s="162"/>
      <c r="SUU6" s="162"/>
      <c r="SUV6" s="162"/>
      <c r="SUW6" s="162"/>
      <c r="SUX6" s="162"/>
      <c r="SUY6" s="162"/>
      <c r="SUZ6" s="162"/>
      <c r="SVA6" s="162"/>
      <c r="SVB6" s="162"/>
      <c r="SVC6" s="162"/>
      <c r="SVD6" s="162"/>
      <c r="SVE6" s="162"/>
      <c r="SVF6" s="162"/>
      <c r="SVG6" s="162"/>
      <c r="SVH6" s="162"/>
      <c r="SVI6" s="162"/>
      <c r="SVJ6" s="162"/>
      <c r="SVK6" s="162"/>
      <c r="SVL6" s="162"/>
      <c r="SVM6" s="162"/>
      <c r="SVN6" s="162"/>
      <c r="SVO6" s="162"/>
      <c r="SVP6" s="162"/>
      <c r="SVQ6" s="162"/>
      <c r="SVR6" s="162"/>
      <c r="SVS6" s="162"/>
      <c r="SVT6" s="162"/>
      <c r="SVU6" s="162"/>
      <c r="SVV6" s="162"/>
      <c r="SVW6" s="162"/>
      <c r="SVX6" s="162"/>
      <c r="SVY6" s="162"/>
      <c r="SVZ6" s="162"/>
      <c r="SWA6" s="162"/>
      <c r="SWB6" s="162"/>
      <c r="SWC6" s="162"/>
      <c r="SWD6" s="162"/>
      <c r="SWE6" s="162"/>
      <c r="SWF6" s="162"/>
      <c r="SWG6" s="162"/>
      <c r="SWH6" s="162"/>
      <c r="SWI6" s="162"/>
      <c r="SWJ6" s="162"/>
      <c r="SWK6" s="162"/>
      <c r="SWL6" s="162"/>
      <c r="SWM6" s="162"/>
      <c r="SWN6" s="162"/>
      <c r="SWO6" s="162"/>
      <c r="SWP6" s="162"/>
      <c r="SWQ6" s="162"/>
      <c r="SWR6" s="162"/>
      <c r="SWS6" s="162"/>
      <c r="SWT6" s="162"/>
      <c r="SWU6" s="162"/>
      <c r="SWV6" s="162"/>
      <c r="SWW6" s="162"/>
      <c r="SWX6" s="162"/>
      <c r="SWY6" s="162"/>
      <c r="SWZ6" s="162"/>
      <c r="SXA6" s="162"/>
      <c r="SXB6" s="162"/>
      <c r="SXC6" s="162"/>
      <c r="SXD6" s="162"/>
      <c r="SXE6" s="162"/>
      <c r="SXF6" s="162"/>
      <c r="SXG6" s="162"/>
      <c r="SXH6" s="162"/>
      <c r="SXI6" s="162"/>
      <c r="SXJ6" s="162"/>
      <c r="SXK6" s="162"/>
      <c r="SXL6" s="162"/>
      <c r="SXM6" s="162"/>
      <c r="SXN6" s="162"/>
      <c r="SXO6" s="162"/>
      <c r="SXP6" s="162"/>
      <c r="SXQ6" s="162"/>
      <c r="SXR6" s="162"/>
      <c r="SXS6" s="162"/>
      <c r="SXT6" s="162"/>
      <c r="SXU6" s="162"/>
      <c r="SXV6" s="162"/>
      <c r="SXW6" s="162"/>
      <c r="SXX6" s="162"/>
      <c r="SXY6" s="162"/>
      <c r="SXZ6" s="162"/>
      <c r="SYA6" s="162"/>
      <c r="SYB6" s="162"/>
      <c r="SYC6" s="162"/>
      <c r="SYD6" s="162"/>
      <c r="SYE6" s="162"/>
      <c r="SYF6" s="162"/>
      <c r="SYG6" s="162"/>
      <c r="SYH6" s="162"/>
      <c r="SYI6" s="162"/>
      <c r="SYJ6" s="162"/>
      <c r="SYK6" s="162"/>
      <c r="SYL6" s="162"/>
      <c r="SYM6" s="162"/>
      <c r="SYN6" s="162"/>
      <c r="SYO6" s="162"/>
      <c r="SYP6" s="162"/>
      <c r="SYQ6" s="162"/>
      <c r="SYR6" s="162"/>
      <c r="SYS6" s="162"/>
      <c r="SYT6" s="162"/>
      <c r="SYU6" s="162"/>
      <c r="SYV6" s="162"/>
      <c r="SYW6" s="162"/>
      <c r="SYX6" s="162"/>
      <c r="SYY6" s="162"/>
      <c r="SYZ6" s="162"/>
      <c r="SZA6" s="162"/>
      <c r="SZB6" s="162"/>
      <c r="SZC6" s="162"/>
      <c r="SZD6" s="162"/>
      <c r="SZE6" s="162"/>
      <c r="SZF6" s="162"/>
      <c r="SZG6" s="162"/>
      <c r="SZH6" s="162"/>
      <c r="SZI6" s="162"/>
      <c r="SZJ6" s="162"/>
      <c r="SZK6" s="162"/>
      <c r="SZL6" s="162"/>
      <c r="SZM6" s="162"/>
      <c r="SZN6" s="162"/>
      <c r="SZO6" s="162"/>
      <c r="SZP6" s="162"/>
      <c r="SZQ6" s="162"/>
      <c r="SZR6" s="162"/>
      <c r="SZS6" s="162"/>
      <c r="SZT6" s="162"/>
      <c r="SZU6" s="162"/>
      <c r="SZV6" s="162"/>
      <c r="SZW6" s="162"/>
      <c r="SZX6" s="162"/>
      <c r="SZY6" s="162"/>
      <c r="SZZ6" s="162"/>
      <c r="TAA6" s="162"/>
      <c r="TAB6" s="162"/>
      <c r="TAC6" s="162"/>
      <c r="TAD6" s="162"/>
      <c r="TAE6" s="162"/>
      <c r="TAF6" s="162"/>
      <c r="TAG6" s="162"/>
      <c r="TAH6" s="162"/>
      <c r="TAI6" s="162"/>
      <c r="TAJ6" s="162"/>
      <c r="TAK6" s="162"/>
      <c r="TAL6" s="162"/>
      <c r="TAM6" s="162"/>
      <c r="TAN6" s="162"/>
      <c r="TAO6" s="162"/>
      <c r="TAP6" s="162"/>
      <c r="TAQ6" s="162"/>
      <c r="TAR6" s="162"/>
      <c r="TAS6" s="162"/>
      <c r="TAT6" s="162"/>
      <c r="TAU6" s="162"/>
      <c r="TAV6" s="162"/>
      <c r="TAW6" s="162"/>
      <c r="TAX6" s="162"/>
      <c r="TAY6" s="162"/>
      <c r="TAZ6" s="162"/>
      <c r="TBA6" s="162"/>
      <c r="TBB6" s="162"/>
      <c r="TBC6" s="162"/>
      <c r="TBD6" s="162"/>
      <c r="TBE6" s="162"/>
      <c r="TBF6" s="162"/>
      <c r="TBG6" s="162"/>
      <c r="TBH6" s="162"/>
      <c r="TBI6" s="162"/>
      <c r="TBJ6" s="162"/>
      <c r="TBK6" s="162"/>
      <c r="TBL6" s="162"/>
      <c r="TBM6" s="162"/>
      <c r="TBN6" s="162"/>
      <c r="TBO6" s="162"/>
      <c r="TBP6" s="162"/>
      <c r="TBQ6" s="162"/>
      <c r="TBR6" s="162"/>
      <c r="TBS6" s="162"/>
      <c r="TBT6" s="162"/>
      <c r="TBU6" s="162"/>
      <c r="TBV6" s="162"/>
      <c r="TBW6" s="162"/>
      <c r="TBX6" s="162"/>
      <c r="TBY6" s="162"/>
      <c r="TBZ6" s="162"/>
      <c r="TCA6" s="162"/>
      <c r="TCB6" s="162"/>
      <c r="TCC6" s="162"/>
      <c r="TCD6" s="162"/>
      <c r="TCE6" s="162"/>
      <c r="TCF6" s="162"/>
      <c r="TCG6" s="162"/>
      <c r="TCH6" s="162"/>
      <c r="TCI6" s="162"/>
      <c r="TCJ6" s="162"/>
      <c r="TCK6" s="162"/>
      <c r="TCL6" s="162"/>
      <c r="TCM6" s="162"/>
      <c r="TCN6" s="162"/>
      <c r="TCO6" s="162"/>
      <c r="TCP6" s="162"/>
      <c r="TCQ6" s="162"/>
      <c r="TCR6" s="162"/>
      <c r="TCS6" s="162"/>
      <c r="TCT6" s="162"/>
      <c r="TCU6" s="162"/>
      <c r="TCV6" s="162"/>
      <c r="TCW6" s="162"/>
      <c r="TCX6" s="162"/>
      <c r="TCY6" s="162"/>
      <c r="TCZ6" s="162"/>
      <c r="TDA6" s="162"/>
      <c r="TDB6" s="162"/>
      <c r="TDC6" s="162"/>
      <c r="TDD6" s="162"/>
      <c r="TDE6" s="162"/>
      <c r="TDF6" s="162"/>
      <c r="TDG6" s="162"/>
      <c r="TDH6" s="162"/>
      <c r="TDI6" s="162"/>
      <c r="TDJ6" s="162"/>
      <c r="TDK6" s="162"/>
      <c r="TDL6" s="162"/>
      <c r="TDM6" s="162"/>
      <c r="TDN6" s="162"/>
      <c r="TDO6" s="162"/>
      <c r="TDP6" s="162"/>
      <c r="TDQ6" s="162"/>
      <c r="TDR6" s="162"/>
      <c r="TDS6" s="162"/>
      <c r="TDT6" s="162"/>
      <c r="TDU6" s="162"/>
      <c r="TDV6" s="162"/>
      <c r="TDW6" s="162"/>
      <c r="TDX6" s="162"/>
      <c r="TDY6" s="162"/>
      <c r="TDZ6" s="162"/>
      <c r="TEA6" s="162"/>
      <c r="TEB6" s="162"/>
      <c r="TEC6" s="162"/>
      <c r="TED6" s="162"/>
      <c r="TEE6" s="162"/>
      <c r="TEF6" s="162"/>
      <c r="TEG6" s="162"/>
      <c r="TEH6" s="162"/>
      <c r="TEI6" s="162"/>
      <c r="TEJ6" s="162"/>
      <c r="TEK6" s="162"/>
      <c r="TEL6" s="162"/>
      <c r="TEM6" s="162"/>
      <c r="TEN6" s="162"/>
      <c r="TEO6" s="162"/>
      <c r="TEP6" s="162"/>
      <c r="TEQ6" s="162"/>
      <c r="TER6" s="162"/>
      <c r="TES6" s="162"/>
      <c r="TET6" s="162"/>
      <c r="TEU6" s="162"/>
      <c r="TEV6" s="162"/>
      <c r="TEW6" s="162"/>
      <c r="TEX6" s="162"/>
      <c r="TEY6" s="162"/>
      <c r="TEZ6" s="162"/>
      <c r="TFA6" s="162"/>
      <c r="TFB6" s="162"/>
      <c r="TFC6" s="162"/>
      <c r="TFD6" s="162"/>
      <c r="TFE6" s="162"/>
      <c r="TFF6" s="162"/>
      <c r="TFG6" s="162"/>
      <c r="TFH6" s="162"/>
      <c r="TFI6" s="162"/>
      <c r="TFJ6" s="162"/>
      <c r="TFK6" s="162"/>
      <c r="TFL6" s="162"/>
      <c r="TFM6" s="162"/>
      <c r="TFN6" s="162"/>
      <c r="TFO6" s="162"/>
      <c r="TFP6" s="162"/>
      <c r="TFQ6" s="162"/>
      <c r="TFR6" s="162"/>
      <c r="TFS6" s="162"/>
      <c r="TFT6" s="162"/>
      <c r="TFU6" s="162"/>
      <c r="TFV6" s="162"/>
      <c r="TFW6" s="162"/>
      <c r="TFX6" s="162"/>
      <c r="TFY6" s="162"/>
      <c r="TFZ6" s="162"/>
      <c r="TGA6" s="162"/>
      <c r="TGB6" s="162"/>
      <c r="TGC6" s="162"/>
      <c r="TGD6" s="162"/>
      <c r="TGE6" s="162"/>
      <c r="TGF6" s="162"/>
      <c r="TGG6" s="162"/>
      <c r="TGH6" s="162"/>
      <c r="TGI6" s="162"/>
      <c r="TGJ6" s="162"/>
      <c r="TGK6" s="162"/>
      <c r="TGL6" s="162"/>
      <c r="TGM6" s="162"/>
      <c r="TGN6" s="162"/>
      <c r="TGO6" s="162"/>
      <c r="TGP6" s="162"/>
      <c r="TGQ6" s="162"/>
      <c r="TGR6" s="162"/>
      <c r="TGS6" s="162"/>
      <c r="TGT6" s="162"/>
      <c r="TGU6" s="162"/>
      <c r="TGV6" s="162"/>
      <c r="TGW6" s="162"/>
      <c r="TGX6" s="162"/>
      <c r="TGY6" s="162"/>
      <c r="TGZ6" s="162"/>
      <c r="THA6" s="162"/>
      <c r="THB6" s="162"/>
      <c r="THC6" s="162"/>
      <c r="THD6" s="162"/>
      <c r="THE6" s="162"/>
      <c r="THF6" s="162"/>
      <c r="THG6" s="162"/>
      <c r="THH6" s="162"/>
      <c r="THI6" s="162"/>
      <c r="THJ6" s="162"/>
      <c r="THK6" s="162"/>
      <c r="THL6" s="162"/>
      <c r="THM6" s="162"/>
      <c r="THN6" s="162"/>
      <c r="THO6" s="162"/>
      <c r="THP6" s="162"/>
      <c r="THQ6" s="162"/>
      <c r="THR6" s="162"/>
      <c r="THS6" s="162"/>
      <c r="THT6" s="162"/>
      <c r="THU6" s="162"/>
      <c r="THV6" s="162"/>
      <c r="THW6" s="162"/>
      <c r="THX6" s="162"/>
      <c r="THY6" s="162"/>
      <c r="THZ6" s="162"/>
      <c r="TIA6" s="162"/>
      <c r="TIB6" s="162"/>
      <c r="TIC6" s="162"/>
      <c r="TID6" s="162"/>
      <c r="TIE6" s="162"/>
      <c r="TIF6" s="162"/>
      <c r="TIG6" s="162"/>
      <c r="TIH6" s="162"/>
      <c r="TII6" s="162"/>
      <c r="TIJ6" s="162"/>
      <c r="TIK6" s="162"/>
      <c r="TIL6" s="162"/>
      <c r="TIM6" s="162"/>
      <c r="TIN6" s="162"/>
      <c r="TIO6" s="162"/>
      <c r="TIP6" s="162"/>
      <c r="TIQ6" s="162"/>
      <c r="TIR6" s="162"/>
      <c r="TIS6" s="162"/>
      <c r="TIT6" s="162"/>
      <c r="TIU6" s="162"/>
      <c r="TIV6" s="162"/>
      <c r="TIW6" s="162"/>
      <c r="TIX6" s="162"/>
      <c r="TIY6" s="162"/>
      <c r="TIZ6" s="162"/>
      <c r="TJA6" s="162"/>
      <c r="TJB6" s="162"/>
      <c r="TJC6" s="162"/>
      <c r="TJD6" s="162"/>
      <c r="TJE6" s="162"/>
      <c r="TJF6" s="162"/>
      <c r="TJG6" s="162"/>
      <c r="TJH6" s="162"/>
      <c r="TJI6" s="162"/>
      <c r="TJJ6" s="162"/>
      <c r="TJK6" s="162"/>
      <c r="TJL6" s="162"/>
      <c r="TJM6" s="162"/>
      <c r="TJN6" s="162"/>
      <c r="TJO6" s="162"/>
      <c r="TJP6" s="162"/>
      <c r="TJQ6" s="162"/>
      <c r="TJR6" s="162"/>
      <c r="TJS6" s="162"/>
      <c r="TJT6" s="162"/>
      <c r="TJU6" s="162"/>
      <c r="TJV6" s="162"/>
      <c r="TJW6" s="162"/>
      <c r="TJX6" s="162"/>
      <c r="TJY6" s="162"/>
      <c r="TJZ6" s="162"/>
      <c r="TKA6" s="162"/>
      <c r="TKB6" s="162"/>
      <c r="TKC6" s="162"/>
      <c r="TKD6" s="162"/>
      <c r="TKE6" s="162"/>
      <c r="TKF6" s="162"/>
      <c r="TKG6" s="162"/>
      <c r="TKH6" s="162"/>
      <c r="TKI6" s="162"/>
      <c r="TKJ6" s="162"/>
      <c r="TKK6" s="162"/>
      <c r="TKL6" s="162"/>
      <c r="TKM6" s="162"/>
      <c r="TKN6" s="162"/>
      <c r="TKO6" s="162"/>
      <c r="TKP6" s="162"/>
      <c r="TKQ6" s="162"/>
      <c r="TKR6" s="162"/>
      <c r="TKS6" s="162"/>
      <c r="TKT6" s="162"/>
      <c r="TKU6" s="162"/>
      <c r="TKV6" s="162"/>
      <c r="TKW6" s="162"/>
      <c r="TKX6" s="162"/>
      <c r="TKY6" s="162"/>
      <c r="TKZ6" s="162"/>
      <c r="TLA6" s="162"/>
      <c r="TLB6" s="162"/>
      <c r="TLC6" s="162"/>
      <c r="TLD6" s="162"/>
      <c r="TLE6" s="162"/>
      <c r="TLF6" s="162"/>
      <c r="TLG6" s="162"/>
      <c r="TLH6" s="162"/>
      <c r="TLI6" s="162"/>
      <c r="TLJ6" s="162"/>
      <c r="TLK6" s="162"/>
      <c r="TLL6" s="162"/>
      <c r="TLM6" s="162"/>
      <c r="TLN6" s="162"/>
      <c r="TLO6" s="162"/>
      <c r="TLP6" s="162"/>
      <c r="TLQ6" s="162"/>
      <c r="TLR6" s="162"/>
      <c r="TLS6" s="162"/>
      <c r="TLT6" s="162"/>
      <c r="TLU6" s="162"/>
      <c r="TLV6" s="162"/>
      <c r="TLW6" s="162"/>
      <c r="TLX6" s="162"/>
      <c r="TLY6" s="162"/>
      <c r="TLZ6" s="162"/>
      <c r="TMA6" s="162"/>
      <c r="TMB6" s="162"/>
      <c r="TMC6" s="162"/>
      <c r="TMD6" s="162"/>
      <c r="TME6" s="162"/>
      <c r="TMF6" s="162"/>
      <c r="TMG6" s="162"/>
      <c r="TMH6" s="162"/>
      <c r="TMI6" s="162"/>
      <c r="TMJ6" s="162"/>
      <c r="TMK6" s="162"/>
      <c r="TML6" s="162"/>
      <c r="TMM6" s="162"/>
      <c r="TMN6" s="162"/>
      <c r="TMO6" s="162"/>
      <c r="TMP6" s="162"/>
      <c r="TMQ6" s="162"/>
      <c r="TMR6" s="162"/>
      <c r="TMS6" s="162"/>
      <c r="TMT6" s="162"/>
      <c r="TMU6" s="162"/>
      <c r="TMV6" s="162"/>
      <c r="TMW6" s="162"/>
      <c r="TMX6" s="162"/>
      <c r="TMY6" s="162"/>
      <c r="TMZ6" s="162"/>
      <c r="TNA6" s="162"/>
      <c r="TNB6" s="162"/>
      <c r="TNC6" s="162"/>
      <c r="TND6" s="162"/>
      <c r="TNE6" s="162"/>
      <c r="TNF6" s="162"/>
      <c r="TNG6" s="162"/>
      <c r="TNH6" s="162"/>
      <c r="TNI6" s="162"/>
      <c r="TNJ6" s="162"/>
      <c r="TNK6" s="162"/>
      <c r="TNL6" s="162"/>
      <c r="TNM6" s="162"/>
      <c r="TNN6" s="162"/>
      <c r="TNO6" s="162"/>
      <c r="TNP6" s="162"/>
      <c r="TNQ6" s="162"/>
      <c r="TNR6" s="162"/>
      <c r="TNS6" s="162"/>
      <c r="TNT6" s="162"/>
      <c r="TNU6" s="162"/>
      <c r="TNV6" s="162"/>
      <c r="TNW6" s="162"/>
      <c r="TNX6" s="162"/>
      <c r="TNY6" s="162"/>
      <c r="TNZ6" s="162"/>
      <c r="TOA6" s="162"/>
      <c r="TOB6" s="162"/>
      <c r="TOC6" s="162"/>
      <c r="TOD6" s="162"/>
      <c r="TOE6" s="162"/>
      <c r="TOF6" s="162"/>
      <c r="TOG6" s="162"/>
      <c r="TOH6" s="162"/>
      <c r="TOI6" s="162"/>
      <c r="TOJ6" s="162"/>
      <c r="TOK6" s="162"/>
      <c r="TOL6" s="162"/>
      <c r="TOM6" s="162"/>
      <c r="TON6" s="162"/>
      <c r="TOO6" s="162"/>
      <c r="TOP6" s="162"/>
      <c r="TOQ6" s="162"/>
      <c r="TOR6" s="162"/>
      <c r="TOS6" s="162"/>
      <c r="TOT6" s="162"/>
      <c r="TOU6" s="162"/>
      <c r="TOV6" s="162"/>
      <c r="TOW6" s="162"/>
      <c r="TOX6" s="162"/>
      <c r="TOY6" s="162"/>
      <c r="TOZ6" s="162"/>
      <c r="TPA6" s="162"/>
      <c r="TPB6" s="162"/>
      <c r="TPC6" s="162"/>
      <c r="TPD6" s="162"/>
      <c r="TPE6" s="162"/>
      <c r="TPF6" s="162"/>
      <c r="TPG6" s="162"/>
      <c r="TPH6" s="162"/>
      <c r="TPI6" s="162"/>
      <c r="TPJ6" s="162"/>
      <c r="TPK6" s="162"/>
      <c r="TPL6" s="162"/>
      <c r="TPM6" s="162"/>
      <c r="TPN6" s="162"/>
      <c r="TPO6" s="162"/>
      <c r="TPP6" s="162"/>
      <c r="TPQ6" s="162"/>
      <c r="TPR6" s="162"/>
      <c r="TPS6" s="162"/>
      <c r="TPT6" s="162"/>
      <c r="TPU6" s="162"/>
      <c r="TPV6" s="162"/>
      <c r="TPW6" s="162"/>
      <c r="TPX6" s="162"/>
      <c r="TPY6" s="162"/>
      <c r="TPZ6" s="162"/>
      <c r="TQA6" s="162"/>
      <c r="TQB6" s="162"/>
      <c r="TQC6" s="162"/>
      <c r="TQD6" s="162"/>
      <c r="TQE6" s="162"/>
      <c r="TQF6" s="162"/>
      <c r="TQG6" s="162"/>
      <c r="TQH6" s="162"/>
      <c r="TQI6" s="162"/>
      <c r="TQJ6" s="162"/>
      <c r="TQK6" s="162"/>
      <c r="TQL6" s="162"/>
      <c r="TQM6" s="162"/>
      <c r="TQN6" s="162"/>
      <c r="TQO6" s="162"/>
      <c r="TQP6" s="162"/>
      <c r="TQQ6" s="162"/>
      <c r="TQR6" s="162"/>
      <c r="TQS6" s="162"/>
      <c r="TQT6" s="162"/>
      <c r="TQU6" s="162"/>
      <c r="TQV6" s="162"/>
      <c r="TQW6" s="162"/>
      <c r="TQX6" s="162"/>
      <c r="TQY6" s="162"/>
      <c r="TQZ6" s="162"/>
      <c r="TRA6" s="162"/>
      <c r="TRB6" s="162"/>
      <c r="TRC6" s="162"/>
      <c r="TRD6" s="162"/>
      <c r="TRE6" s="162"/>
      <c r="TRF6" s="162"/>
      <c r="TRG6" s="162"/>
      <c r="TRH6" s="162"/>
      <c r="TRI6" s="162"/>
      <c r="TRJ6" s="162"/>
      <c r="TRK6" s="162"/>
      <c r="TRL6" s="162"/>
      <c r="TRM6" s="162"/>
      <c r="TRN6" s="162"/>
      <c r="TRO6" s="162"/>
      <c r="TRP6" s="162"/>
      <c r="TRQ6" s="162"/>
      <c r="TRR6" s="162"/>
      <c r="TRS6" s="162"/>
      <c r="TRT6" s="162"/>
      <c r="TRU6" s="162"/>
      <c r="TRV6" s="162"/>
      <c r="TRW6" s="162"/>
      <c r="TRX6" s="162"/>
      <c r="TRY6" s="162"/>
      <c r="TRZ6" s="162"/>
      <c r="TSA6" s="162"/>
      <c r="TSB6" s="162"/>
      <c r="TSC6" s="162"/>
      <c r="TSD6" s="162"/>
      <c r="TSE6" s="162"/>
      <c r="TSF6" s="162"/>
      <c r="TSG6" s="162"/>
      <c r="TSH6" s="162"/>
      <c r="TSI6" s="162"/>
      <c r="TSJ6" s="162"/>
      <c r="TSK6" s="162"/>
      <c r="TSL6" s="162"/>
      <c r="TSM6" s="162"/>
      <c r="TSN6" s="162"/>
      <c r="TSO6" s="162"/>
      <c r="TSP6" s="162"/>
      <c r="TSQ6" s="162"/>
      <c r="TSR6" s="162"/>
      <c r="TSS6" s="162"/>
      <c r="TST6" s="162"/>
      <c r="TSU6" s="162"/>
      <c r="TSV6" s="162"/>
      <c r="TSW6" s="162"/>
      <c r="TSX6" s="162"/>
      <c r="TSY6" s="162"/>
      <c r="TSZ6" s="162"/>
      <c r="TTA6" s="162"/>
      <c r="TTB6" s="162"/>
      <c r="TTC6" s="162"/>
      <c r="TTD6" s="162"/>
      <c r="TTE6" s="162"/>
      <c r="TTF6" s="162"/>
      <c r="TTG6" s="162"/>
      <c r="TTH6" s="162"/>
      <c r="TTI6" s="162"/>
      <c r="TTJ6" s="162"/>
      <c r="TTK6" s="162"/>
      <c r="TTL6" s="162"/>
      <c r="TTM6" s="162"/>
      <c r="TTN6" s="162"/>
      <c r="TTO6" s="162"/>
      <c r="TTP6" s="162"/>
      <c r="TTQ6" s="162"/>
      <c r="TTR6" s="162"/>
      <c r="TTS6" s="162"/>
      <c r="TTT6" s="162"/>
      <c r="TTU6" s="162"/>
      <c r="TTV6" s="162"/>
      <c r="TTW6" s="162"/>
      <c r="TTX6" s="162"/>
      <c r="TTY6" s="162"/>
      <c r="TTZ6" s="162"/>
      <c r="TUA6" s="162"/>
      <c r="TUB6" s="162"/>
      <c r="TUC6" s="162"/>
      <c r="TUD6" s="162"/>
      <c r="TUE6" s="162"/>
      <c r="TUF6" s="162"/>
      <c r="TUG6" s="162"/>
      <c r="TUH6" s="162"/>
      <c r="TUI6" s="162"/>
      <c r="TUJ6" s="162"/>
      <c r="TUK6" s="162"/>
      <c r="TUL6" s="162"/>
      <c r="TUM6" s="162"/>
      <c r="TUN6" s="162"/>
      <c r="TUO6" s="162"/>
      <c r="TUP6" s="162"/>
      <c r="TUQ6" s="162"/>
      <c r="TUR6" s="162"/>
      <c r="TUS6" s="162"/>
      <c r="TUT6" s="162"/>
      <c r="TUU6" s="162"/>
      <c r="TUV6" s="162"/>
      <c r="TUW6" s="162"/>
      <c r="TUX6" s="162"/>
      <c r="TUY6" s="162"/>
      <c r="TUZ6" s="162"/>
      <c r="TVA6" s="162"/>
      <c r="TVB6" s="162"/>
      <c r="TVC6" s="162"/>
      <c r="TVD6" s="162"/>
      <c r="TVE6" s="162"/>
      <c r="TVF6" s="162"/>
      <c r="TVG6" s="162"/>
      <c r="TVH6" s="162"/>
      <c r="TVI6" s="162"/>
      <c r="TVJ6" s="162"/>
      <c r="TVK6" s="162"/>
      <c r="TVL6" s="162"/>
      <c r="TVM6" s="162"/>
      <c r="TVN6" s="162"/>
      <c r="TVO6" s="162"/>
      <c r="TVP6" s="162"/>
      <c r="TVQ6" s="162"/>
      <c r="TVR6" s="162"/>
      <c r="TVS6" s="162"/>
      <c r="TVT6" s="162"/>
      <c r="TVU6" s="162"/>
      <c r="TVV6" s="162"/>
      <c r="TVW6" s="162"/>
      <c r="TVX6" s="162"/>
      <c r="TVY6" s="162"/>
      <c r="TVZ6" s="162"/>
      <c r="TWA6" s="162"/>
      <c r="TWB6" s="162"/>
      <c r="TWC6" s="162"/>
      <c r="TWD6" s="162"/>
      <c r="TWE6" s="162"/>
      <c r="TWF6" s="162"/>
      <c r="TWG6" s="162"/>
      <c r="TWH6" s="162"/>
      <c r="TWI6" s="162"/>
      <c r="TWJ6" s="162"/>
      <c r="TWK6" s="162"/>
      <c r="TWL6" s="162"/>
      <c r="TWM6" s="162"/>
      <c r="TWN6" s="162"/>
      <c r="TWO6" s="162"/>
      <c r="TWP6" s="162"/>
      <c r="TWQ6" s="162"/>
      <c r="TWR6" s="162"/>
      <c r="TWS6" s="162"/>
      <c r="TWT6" s="162"/>
      <c r="TWU6" s="162"/>
      <c r="TWV6" s="162"/>
      <c r="TWW6" s="162"/>
      <c r="TWX6" s="162"/>
      <c r="TWY6" s="162"/>
      <c r="TWZ6" s="162"/>
      <c r="TXA6" s="162"/>
      <c r="TXB6" s="162"/>
      <c r="TXC6" s="162"/>
      <c r="TXD6" s="162"/>
      <c r="TXE6" s="162"/>
      <c r="TXF6" s="162"/>
      <c r="TXG6" s="162"/>
      <c r="TXH6" s="162"/>
      <c r="TXI6" s="162"/>
      <c r="TXJ6" s="162"/>
      <c r="TXK6" s="162"/>
      <c r="TXL6" s="162"/>
      <c r="TXM6" s="162"/>
      <c r="TXN6" s="162"/>
      <c r="TXO6" s="162"/>
      <c r="TXP6" s="162"/>
      <c r="TXQ6" s="162"/>
      <c r="TXR6" s="162"/>
      <c r="TXS6" s="162"/>
      <c r="TXT6" s="162"/>
      <c r="TXU6" s="162"/>
      <c r="TXV6" s="162"/>
      <c r="TXW6" s="162"/>
      <c r="TXX6" s="162"/>
      <c r="TXY6" s="162"/>
      <c r="TXZ6" s="162"/>
      <c r="TYA6" s="162"/>
      <c r="TYB6" s="162"/>
      <c r="TYC6" s="162"/>
      <c r="TYD6" s="162"/>
      <c r="TYE6" s="162"/>
      <c r="TYF6" s="162"/>
      <c r="TYG6" s="162"/>
      <c r="TYH6" s="162"/>
      <c r="TYI6" s="162"/>
      <c r="TYJ6" s="162"/>
      <c r="TYK6" s="162"/>
      <c r="TYL6" s="162"/>
      <c r="TYM6" s="162"/>
      <c r="TYN6" s="162"/>
      <c r="TYO6" s="162"/>
      <c r="TYP6" s="162"/>
      <c r="TYQ6" s="162"/>
      <c r="TYR6" s="162"/>
      <c r="TYS6" s="162"/>
      <c r="TYT6" s="162"/>
      <c r="TYU6" s="162"/>
      <c r="TYV6" s="162"/>
      <c r="TYW6" s="162"/>
      <c r="TYX6" s="162"/>
      <c r="TYY6" s="162"/>
      <c r="TYZ6" s="162"/>
      <c r="TZA6" s="162"/>
      <c r="TZB6" s="162"/>
      <c r="TZC6" s="162"/>
      <c r="TZD6" s="162"/>
      <c r="TZE6" s="162"/>
      <c r="TZF6" s="162"/>
      <c r="TZG6" s="162"/>
      <c r="TZH6" s="162"/>
      <c r="TZI6" s="162"/>
      <c r="TZJ6" s="162"/>
      <c r="TZK6" s="162"/>
      <c r="TZL6" s="162"/>
      <c r="TZM6" s="162"/>
      <c r="TZN6" s="162"/>
      <c r="TZO6" s="162"/>
      <c r="TZP6" s="162"/>
      <c r="TZQ6" s="162"/>
      <c r="TZR6" s="162"/>
      <c r="TZS6" s="162"/>
      <c r="TZT6" s="162"/>
      <c r="TZU6" s="162"/>
      <c r="TZV6" s="162"/>
      <c r="TZW6" s="162"/>
      <c r="TZX6" s="162"/>
      <c r="TZY6" s="162"/>
      <c r="TZZ6" s="162"/>
      <c r="UAA6" s="162"/>
      <c r="UAB6" s="162"/>
      <c r="UAC6" s="162"/>
      <c r="UAD6" s="162"/>
      <c r="UAE6" s="162"/>
      <c r="UAF6" s="162"/>
      <c r="UAG6" s="162"/>
      <c r="UAH6" s="162"/>
      <c r="UAI6" s="162"/>
      <c r="UAJ6" s="162"/>
      <c r="UAK6" s="162"/>
      <c r="UAL6" s="162"/>
      <c r="UAM6" s="162"/>
      <c r="UAN6" s="162"/>
      <c r="UAO6" s="162"/>
      <c r="UAP6" s="162"/>
      <c r="UAQ6" s="162"/>
      <c r="UAR6" s="162"/>
      <c r="UAS6" s="162"/>
      <c r="UAT6" s="162"/>
      <c r="UAU6" s="162"/>
      <c r="UAV6" s="162"/>
      <c r="UAW6" s="162"/>
      <c r="UAX6" s="162"/>
      <c r="UAY6" s="162"/>
      <c r="UAZ6" s="162"/>
      <c r="UBA6" s="162"/>
      <c r="UBB6" s="162"/>
      <c r="UBC6" s="162"/>
      <c r="UBD6" s="162"/>
      <c r="UBE6" s="162"/>
      <c r="UBF6" s="162"/>
      <c r="UBG6" s="162"/>
      <c r="UBH6" s="162"/>
      <c r="UBI6" s="162"/>
      <c r="UBJ6" s="162"/>
      <c r="UBK6" s="162"/>
      <c r="UBL6" s="162"/>
      <c r="UBM6" s="162"/>
      <c r="UBN6" s="162"/>
      <c r="UBO6" s="162"/>
      <c r="UBP6" s="162"/>
      <c r="UBQ6" s="162"/>
      <c r="UBR6" s="162"/>
      <c r="UBS6" s="162"/>
      <c r="UBT6" s="162"/>
      <c r="UBU6" s="162"/>
      <c r="UBV6" s="162"/>
      <c r="UBW6" s="162"/>
      <c r="UBX6" s="162"/>
      <c r="UBY6" s="162"/>
      <c r="UBZ6" s="162"/>
      <c r="UCA6" s="162"/>
      <c r="UCB6" s="162"/>
      <c r="UCC6" s="162"/>
      <c r="UCD6" s="162"/>
      <c r="UCE6" s="162"/>
      <c r="UCF6" s="162"/>
      <c r="UCG6" s="162"/>
      <c r="UCH6" s="162"/>
      <c r="UCI6" s="162"/>
      <c r="UCJ6" s="162"/>
      <c r="UCK6" s="162"/>
      <c r="UCL6" s="162"/>
      <c r="UCM6" s="162"/>
      <c r="UCN6" s="162"/>
      <c r="UCO6" s="162"/>
      <c r="UCP6" s="162"/>
      <c r="UCQ6" s="162"/>
      <c r="UCR6" s="162"/>
      <c r="UCS6" s="162"/>
      <c r="UCT6" s="162"/>
      <c r="UCU6" s="162"/>
      <c r="UCV6" s="162"/>
      <c r="UCW6" s="162"/>
      <c r="UCX6" s="162"/>
      <c r="UCY6" s="162"/>
      <c r="UCZ6" s="162"/>
      <c r="UDA6" s="162"/>
      <c r="UDB6" s="162"/>
      <c r="UDC6" s="162"/>
      <c r="UDD6" s="162"/>
      <c r="UDE6" s="162"/>
      <c r="UDF6" s="162"/>
      <c r="UDG6" s="162"/>
      <c r="UDH6" s="162"/>
      <c r="UDI6" s="162"/>
      <c r="UDJ6" s="162"/>
      <c r="UDK6" s="162"/>
      <c r="UDL6" s="162"/>
      <c r="UDM6" s="162"/>
      <c r="UDN6" s="162"/>
      <c r="UDO6" s="162"/>
      <c r="UDP6" s="162"/>
      <c r="UDQ6" s="162"/>
      <c r="UDR6" s="162"/>
      <c r="UDS6" s="162"/>
      <c r="UDT6" s="162"/>
      <c r="UDU6" s="162"/>
      <c r="UDV6" s="162"/>
      <c r="UDW6" s="162"/>
      <c r="UDX6" s="162"/>
      <c r="UDY6" s="162"/>
      <c r="UDZ6" s="162"/>
      <c r="UEA6" s="162"/>
      <c r="UEB6" s="162"/>
      <c r="UEC6" s="162"/>
      <c r="UED6" s="162"/>
      <c r="UEE6" s="162"/>
      <c r="UEF6" s="162"/>
      <c r="UEG6" s="162"/>
      <c r="UEH6" s="162"/>
      <c r="UEI6" s="162"/>
      <c r="UEJ6" s="162"/>
      <c r="UEK6" s="162"/>
      <c r="UEL6" s="162"/>
      <c r="UEM6" s="162"/>
      <c r="UEN6" s="162"/>
      <c r="UEO6" s="162"/>
      <c r="UEP6" s="162"/>
      <c r="UEQ6" s="162"/>
      <c r="UER6" s="162"/>
      <c r="UES6" s="162"/>
      <c r="UET6" s="162"/>
      <c r="UEU6" s="162"/>
      <c r="UEV6" s="162"/>
      <c r="UEW6" s="162"/>
      <c r="UEX6" s="162"/>
      <c r="UEY6" s="162"/>
      <c r="UEZ6" s="162"/>
      <c r="UFA6" s="162"/>
      <c r="UFB6" s="162"/>
      <c r="UFC6" s="162"/>
      <c r="UFD6" s="162"/>
      <c r="UFE6" s="162"/>
      <c r="UFF6" s="162"/>
      <c r="UFG6" s="162"/>
      <c r="UFH6" s="162"/>
      <c r="UFI6" s="162"/>
      <c r="UFJ6" s="162"/>
      <c r="UFK6" s="162"/>
      <c r="UFL6" s="162"/>
      <c r="UFM6" s="162"/>
      <c r="UFN6" s="162"/>
      <c r="UFO6" s="162"/>
      <c r="UFP6" s="162"/>
      <c r="UFQ6" s="162"/>
      <c r="UFR6" s="162"/>
      <c r="UFS6" s="162"/>
      <c r="UFT6" s="162"/>
      <c r="UFU6" s="162"/>
      <c r="UFV6" s="162"/>
      <c r="UFW6" s="162"/>
      <c r="UFX6" s="162"/>
      <c r="UFY6" s="162"/>
      <c r="UFZ6" s="162"/>
      <c r="UGA6" s="162"/>
      <c r="UGB6" s="162"/>
      <c r="UGC6" s="162"/>
      <c r="UGD6" s="162"/>
      <c r="UGE6" s="162"/>
      <c r="UGF6" s="162"/>
      <c r="UGG6" s="162"/>
      <c r="UGH6" s="162"/>
      <c r="UGI6" s="162"/>
      <c r="UGJ6" s="162"/>
      <c r="UGK6" s="162"/>
      <c r="UGL6" s="162"/>
      <c r="UGM6" s="162"/>
      <c r="UGN6" s="162"/>
      <c r="UGO6" s="162"/>
      <c r="UGP6" s="162"/>
      <c r="UGQ6" s="162"/>
      <c r="UGR6" s="162"/>
      <c r="UGS6" s="162"/>
      <c r="UGT6" s="162"/>
      <c r="UGU6" s="162"/>
      <c r="UGV6" s="162"/>
      <c r="UGW6" s="162"/>
      <c r="UGX6" s="162"/>
      <c r="UGY6" s="162"/>
      <c r="UGZ6" s="162"/>
      <c r="UHA6" s="162"/>
      <c r="UHB6" s="162"/>
      <c r="UHC6" s="162"/>
      <c r="UHD6" s="162"/>
      <c r="UHE6" s="162"/>
      <c r="UHF6" s="162"/>
      <c r="UHG6" s="162"/>
      <c r="UHH6" s="162"/>
      <c r="UHI6" s="162"/>
      <c r="UHJ6" s="162"/>
      <c r="UHK6" s="162"/>
      <c r="UHL6" s="162"/>
      <c r="UHM6" s="162"/>
      <c r="UHN6" s="162"/>
      <c r="UHO6" s="162"/>
      <c r="UHP6" s="162"/>
      <c r="UHQ6" s="162"/>
      <c r="UHR6" s="162"/>
      <c r="UHS6" s="162"/>
      <c r="UHT6" s="162"/>
      <c r="UHU6" s="162"/>
      <c r="UHV6" s="162"/>
      <c r="UHW6" s="162"/>
      <c r="UHX6" s="162"/>
      <c r="UHY6" s="162"/>
      <c r="UHZ6" s="162"/>
      <c r="UIA6" s="162"/>
      <c r="UIB6" s="162"/>
      <c r="UIC6" s="162"/>
      <c r="UID6" s="162"/>
      <c r="UIE6" s="162"/>
      <c r="UIF6" s="162"/>
      <c r="UIG6" s="162"/>
      <c r="UIH6" s="162"/>
      <c r="UII6" s="162"/>
      <c r="UIJ6" s="162"/>
      <c r="UIK6" s="162"/>
      <c r="UIL6" s="162"/>
      <c r="UIM6" s="162"/>
      <c r="UIN6" s="162"/>
      <c r="UIO6" s="162"/>
      <c r="UIP6" s="162"/>
      <c r="UIQ6" s="162"/>
      <c r="UIR6" s="162"/>
      <c r="UIS6" s="162"/>
      <c r="UIT6" s="162"/>
      <c r="UIU6" s="162"/>
      <c r="UIV6" s="162"/>
      <c r="UIW6" s="162"/>
      <c r="UIX6" s="162"/>
      <c r="UIY6" s="162"/>
      <c r="UIZ6" s="162"/>
      <c r="UJA6" s="162"/>
      <c r="UJB6" s="162"/>
      <c r="UJC6" s="162"/>
      <c r="UJD6" s="162"/>
      <c r="UJE6" s="162"/>
      <c r="UJF6" s="162"/>
      <c r="UJG6" s="162"/>
      <c r="UJH6" s="162"/>
      <c r="UJI6" s="162"/>
      <c r="UJJ6" s="162"/>
      <c r="UJK6" s="162"/>
      <c r="UJL6" s="162"/>
      <c r="UJM6" s="162"/>
      <c r="UJN6" s="162"/>
      <c r="UJO6" s="162"/>
      <c r="UJP6" s="162"/>
      <c r="UJQ6" s="162"/>
      <c r="UJR6" s="162"/>
      <c r="UJS6" s="162"/>
      <c r="UJT6" s="162"/>
      <c r="UJU6" s="162"/>
      <c r="UJV6" s="162"/>
      <c r="UJW6" s="162"/>
      <c r="UJX6" s="162"/>
      <c r="UJY6" s="162"/>
      <c r="UJZ6" s="162"/>
      <c r="UKA6" s="162"/>
      <c r="UKB6" s="162"/>
      <c r="UKC6" s="162"/>
      <c r="UKD6" s="162"/>
      <c r="UKE6" s="162"/>
      <c r="UKF6" s="162"/>
      <c r="UKG6" s="162"/>
      <c r="UKH6" s="162"/>
      <c r="UKI6" s="162"/>
      <c r="UKJ6" s="162"/>
      <c r="UKK6" s="162"/>
      <c r="UKL6" s="162"/>
      <c r="UKM6" s="162"/>
      <c r="UKN6" s="162"/>
      <c r="UKO6" s="162"/>
      <c r="UKP6" s="162"/>
      <c r="UKQ6" s="162"/>
      <c r="UKR6" s="162"/>
      <c r="UKS6" s="162"/>
      <c r="UKT6" s="162"/>
      <c r="UKU6" s="162"/>
      <c r="UKV6" s="162"/>
      <c r="UKW6" s="162"/>
      <c r="UKX6" s="162"/>
      <c r="UKY6" s="162"/>
      <c r="UKZ6" s="162"/>
      <c r="ULA6" s="162"/>
      <c r="ULB6" s="162"/>
      <c r="ULC6" s="162"/>
      <c r="ULD6" s="162"/>
      <c r="ULE6" s="162"/>
      <c r="ULF6" s="162"/>
      <c r="ULG6" s="162"/>
      <c r="ULH6" s="162"/>
      <c r="ULI6" s="162"/>
      <c r="ULJ6" s="162"/>
      <c r="ULK6" s="162"/>
      <c r="ULL6" s="162"/>
      <c r="ULM6" s="162"/>
      <c r="ULN6" s="162"/>
      <c r="ULO6" s="162"/>
      <c r="ULP6" s="162"/>
      <c r="ULQ6" s="162"/>
      <c r="ULR6" s="162"/>
      <c r="ULS6" s="162"/>
      <c r="ULT6" s="162"/>
      <c r="ULU6" s="162"/>
      <c r="ULV6" s="162"/>
      <c r="ULW6" s="162"/>
      <c r="ULX6" s="162"/>
      <c r="ULY6" s="162"/>
      <c r="ULZ6" s="162"/>
      <c r="UMA6" s="162"/>
      <c r="UMB6" s="162"/>
      <c r="UMC6" s="162"/>
      <c r="UMD6" s="162"/>
      <c r="UME6" s="162"/>
      <c r="UMF6" s="162"/>
      <c r="UMG6" s="162"/>
      <c r="UMH6" s="162"/>
      <c r="UMI6" s="162"/>
      <c r="UMJ6" s="162"/>
      <c r="UMK6" s="162"/>
      <c r="UML6" s="162"/>
      <c r="UMM6" s="162"/>
      <c r="UMN6" s="162"/>
      <c r="UMO6" s="162"/>
      <c r="UMP6" s="162"/>
      <c r="UMQ6" s="162"/>
      <c r="UMR6" s="162"/>
      <c r="UMS6" s="162"/>
      <c r="UMT6" s="162"/>
      <c r="UMU6" s="162"/>
      <c r="UMV6" s="162"/>
      <c r="UMW6" s="162"/>
      <c r="UMX6" s="162"/>
      <c r="UMY6" s="162"/>
      <c r="UMZ6" s="162"/>
      <c r="UNA6" s="162"/>
      <c r="UNB6" s="162"/>
      <c r="UNC6" s="162"/>
      <c r="UND6" s="162"/>
      <c r="UNE6" s="162"/>
      <c r="UNF6" s="162"/>
      <c r="UNG6" s="162"/>
      <c r="UNH6" s="162"/>
      <c r="UNI6" s="162"/>
      <c r="UNJ6" s="162"/>
      <c r="UNK6" s="162"/>
      <c r="UNL6" s="162"/>
      <c r="UNM6" s="162"/>
      <c r="UNN6" s="162"/>
      <c r="UNO6" s="162"/>
      <c r="UNP6" s="162"/>
      <c r="UNQ6" s="162"/>
      <c r="UNR6" s="162"/>
      <c r="UNS6" s="162"/>
      <c r="UNT6" s="162"/>
      <c r="UNU6" s="162"/>
      <c r="UNV6" s="162"/>
      <c r="UNW6" s="162"/>
      <c r="UNX6" s="162"/>
      <c r="UNY6" s="162"/>
      <c r="UNZ6" s="162"/>
      <c r="UOA6" s="162"/>
      <c r="UOB6" s="162"/>
      <c r="UOC6" s="162"/>
      <c r="UOD6" s="162"/>
      <c r="UOE6" s="162"/>
      <c r="UOF6" s="162"/>
      <c r="UOG6" s="162"/>
      <c r="UOH6" s="162"/>
      <c r="UOI6" s="162"/>
      <c r="UOJ6" s="162"/>
      <c r="UOK6" s="162"/>
      <c r="UOL6" s="162"/>
      <c r="UOM6" s="162"/>
      <c r="UON6" s="162"/>
      <c r="UOO6" s="162"/>
      <c r="UOP6" s="162"/>
      <c r="UOQ6" s="162"/>
      <c r="UOR6" s="162"/>
      <c r="UOS6" s="162"/>
      <c r="UOT6" s="162"/>
      <c r="UOU6" s="162"/>
      <c r="UOV6" s="162"/>
      <c r="UOW6" s="162"/>
      <c r="UOX6" s="162"/>
      <c r="UOY6" s="162"/>
      <c r="UOZ6" s="162"/>
      <c r="UPA6" s="162"/>
      <c r="UPB6" s="162"/>
      <c r="UPC6" s="162"/>
      <c r="UPD6" s="162"/>
      <c r="UPE6" s="162"/>
      <c r="UPF6" s="162"/>
      <c r="UPG6" s="162"/>
      <c r="UPH6" s="162"/>
      <c r="UPI6" s="162"/>
      <c r="UPJ6" s="162"/>
      <c r="UPK6" s="162"/>
      <c r="UPL6" s="162"/>
      <c r="UPM6" s="162"/>
      <c r="UPN6" s="162"/>
      <c r="UPO6" s="162"/>
      <c r="UPP6" s="162"/>
      <c r="UPQ6" s="162"/>
      <c r="UPR6" s="162"/>
      <c r="UPS6" s="162"/>
      <c r="UPT6" s="162"/>
      <c r="UPU6" s="162"/>
      <c r="UPV6" s="162"/>
      <c r="UPW6" s="162"/>
      <c r="UPX6" s="162"/>
      <c r="UPY6" s="162"/>
      <c r="UPZ6" s="162"/>
      <c r="UQA6" s="162"/>
      <c r="UQB6" s="162"/>
      <c r="UQC6" s="162"/>
      <c r="UQD6" s="162"/>
      <c r="UQE6" s="162"/>
      <c r="UQF6" s="162"/>
      <c r="UQG6" s="162"/>
      <c r="UQH6" s="162"/>
      <c r="UQI6" s="162"/>
      <c r="UQJ6" s="162"/>
      <c r="UQK6" s="162"/>
      <c r="UQL6" s="162"/>
      <c r="UQM6" s="162"/>
      <c r="UQN6" s="162"/>
      <c r="UQO6" s="162"/>
      <c r="UQP6" s="162"/>
      <c r="UQQ6" s="162"/>
      <c r="UQR6" s="162"/>
      <c r="UQS6" s="162"/>
      <c r="UQT6" s="162"/>
      <c r="UQU6" s="162"/>
      <c r="UQV6" s="162"/>
      <c r="UQW6" s="162"/>
      <c r="UQX6" s="162"/>
      <c r="UQY6" s="162"/>
      <c r="UQZ6" s="162"/>
      <c r="URA6" s="162"/>
      <c r="URB6" s="162"/>
      <c r="URC6" s="162"/>
      <c r="URD6" s="162"/>
      <c r="URE6" s="162"/>
      <c r="URF6" s="162"/>
      <c r="URG6" s="162"/>
      <c r="URH6" s="162"/>
      <c r="URI6" s="162"/>
      <c r="URJ6" s="162"/>
      <c r="URK6" s="162"/>
      <c r="URL6" s="162"/>
      <c r="URM6" s="162"/>
      <c r="URN6" s="162"/>
      <c r="URO6" s="162"/>
      <c r="URP6" s="162"/>
      <c r="URQ6" s="162"/>
      <c r="URR6" s="162"/>
      <c r="URS6" s="162"/>
      <c r="URT6" s="162"/>
      <c r="URU6" s="162"/>
      <c r="URV6" s="162"/>
      <c r="URW6" s="162"/>
      <c r="URX6" s="162"/>
      <c r="URY6" s="162"/>
      <c r="URZ6" s="162"/>
      <c r="USA6" s="162"/>
      <c r="USB6" s="162"/>
      <c r="USC6" s="162"/>
      <c r="USD6" s="162"/>
      <c r="USE6" s="162"/>
      <c r="USF6" s="162"/>
      <c r="USG6" s="162"/>
      <c r="USH6" s="162"/>
      <c r="USI6" s="162"/>
      <c r="USJ6" s="162"/>
      <c r="USK6" s="162"/>
      <c r="USL6" s="162"/>
      <c r="USM6" s="162"/>
      <c r="USN6" s="162"/>
      <c r="USO6" s="162"/>
      <c r="USP6" s="162"/>
      <c r="USQ6" s="162"/>
      <c r="USR6" s="162"/>
      <c r="USS6" s="162"/>
      <c r="UST6" s="162"/>
      <c r="USU6" s="162"/>
      <c r="USV6" s="162"/>
      <c r="USW6" s="162"/>
      <c r="USX6" s="162"/>
      <c r="USY6" s="162"/>
      <c r="USZ6" s="162"/>
      <c r="UTA6" s="162"/>
      <c r="UTB6" s="162"/>
      <c r="UTC6" s="162"/>
      <c r="UTD6" s="162"/>
      <c r="UTE6" s="162"/>
      <c r="UTF6" s="162"/>
      <c r="UTG6" s="162"/>
      <c r="UTH6" s="162"/>
      <c r="UTI6" s="162"/>
      <c r="UTJ6" s="162"/>
      <c r="UTK6" s="162"/>
      <c r="UTL6" s="162"/>
      <c r="UTM6" s="162"/>
      <c r="UTN6" s="162"/>
      <c r="UTO6" s="162"/>
      <c r="UTP6" s="162"/>
      <c r="UTQ6" s="162"/>
      <c r="UTR6" s="162"/>
      <c r="UTS6" s="162"/>
      <c r="UTT6" s="162"/>
      <c r="UTU6" s="162"/>
      <c r="UTV6" s="162"/>
      <c r="UTW6" s="162"/>
      <c r="UTX6" s="162"/>
      <c r="UTY6" s="162"/>
      <c r="UTZ6" s="162"/>
      <c r="UUA6" s="162"/>
      <c r="UUB6" s="162"/>
      <c r="UUC6" s="162"/>
      <c r="UUD6" s="162"/>
      <c r="UUE6" s="162"/>
      <c r="UUF6" s="162"/>
      <c r="UUG6" s="162"/>
      <c r="UUH6" s="162"/>
      <c r="UUI6" s="162"/>
      <c r="UUJ6" s="162"/>
      <c r="UUK6" s="162"/>
      <c r="UUL6" s="162"/>
      <c r="UUM6" s="162"/>
      <c r="UUN6" s="162"/>
      <c r="UUO6" s="162"/>
      <c r="UUP6" s="162"/>
      <c r="UUQ6" s="162"/>
      <c r="UUR6" s="162"/>
      <c r="UUS6" s="162"/>
      <c r="UUT6" s="162"/>
      <c r="UUU6" s="162"/>
      <c r="UUV6" s="162"/>
      <c r="UUW6" s="162"/>
      <c r="UUX6" s="162"/>
      <c r="UUY6" s="162"/>
      <c r="UUZ6" s="162"/>
      <c r="UVA6" s="162"/>
      <c r="UVB6" s="162"/>
      <c r="UVC6" s="162"/>
      <c r="UVD6" s="162"/>
      <c r="UVE6" s="162"/>
      <c r="UVF6" s="162"/>
      <c r="UVG6" s="162"/>
      <c r="UVH6" s="162"/>
      <c r="UVI6" s="162"/>
      <c r="UVJ6" s="162"/>
      <c r="UVK6" s="162"/>
      <c r="UVL6" s="162"/>
      <c r="UVM6" s="162"/>
      <c r="UVN6" s="162"/>
      <c r="UVO6" s="162"/>
      <c r="UVP6" s="162"/>
      <c r="UVQ6" s="162"/>
      <c r="UVR6" s="162"/>
      <c r="UVS6" s="162"/>
      <c r="UVT6" s="162"/>
      <c r="UVU6" s="162"/>
      <c r="UVV6" s="162"/>
      <c r="UVW6" s="162"/>
      <c r="UVX6" s="162"/>
      <c r="UVY6" s="162"/>
      <c r="UVZ6" s="162"/>
      <c r="UWA6" s="162"/>
      <c r="UWB6" s="162"/>
      <c r="UWC6" s="162"/>
      <c r="UWD6" s="162"/>
      <c r="UWE6" s="162"/>
      <c r="UWF6" s="162"/>
      <c r="UWG6" s="162"/>
      <c r="UWH6" s="162"/>
      <c r="UWI6" s="162"/>
      <c r="UWJ6" s="162"/>
      <c r="UWK6" s="162"/>
      <c r="UWL6" s="162"/>
      <c r="UWM6" s="162"/>
      <c r="UWN6" s="162"/>
      <c r="UWO6" s="162"/>
      <c r="UWP6" s="162"/>
      <c r="UWQ6" s="162"/>
      <c r="UWR6" s="162"/>
      <c r="UWS6" s="162"/>
      <c r="UWT6" s="162"/>
      <c r="UWU6" s="162"/>
      <c r="UWV6" s="162"/>
      <c r="UWW6" s="162"/>
      <c r="UWX6" s="162"/>
      <c r="UWY6" s="162"/>
      <c r="UWZ6" s="162"/>
      <c r="UXA6" s="162"/>
      <c r="UXB6" s="162"/>
      <c r="UXC6" s="162"/>
      <c r="UXD6" s="162"/>
      <c r="UXE6" s="162"/>
      <c r="UXF6" s="162"/>
      <c r="UXG6" s="162"/>
      <c r="UXH6" s="162"/>
      <c r="UXI6" s="162"/>
      <c r="UXJ6" s="162"/>
      <c r="UXK6" s="162"/>
      <c r="UXL6" s="162"/>
      <c r="UXM6" s="162"/>
      <c r="UXN6" s="162"/>
      <c r="UXO6" s="162"/>
      <c r="UXP6" s="162"/>
      <c r="UXQ6" s="162"/>
      <c r="UXR6" s="162"/>
      <c r="UXS6" s="162"/>
      <c r="UXT6" s="162"/>
      <c r="UXU6" s="162"/>
      <c r="UXV6" s="162"/>
      <c r="UXW6" s="162"/>
      <c r="UXX6" s="162"/>
      <c r="UXY6" s="162"/>
      <c r="UXZ6" s="162"/>
      <c r="UYA6" s="162"/>
      <c r="UYB6" s="162"/>
      <c r="UYC6" s="162"/>
      <c r="UYD6" s="162"/>
      <c r="UYE6" s="162"/>
      <c r="UYF6" s="162"/>
      <c r="UYG6" s="162"/>
      <c r="UYH6" s="162"/>
      <c r="UYI6" s="162"/>
      <c r="UYJ6" s="162"/>
      <c r="UYK6" s="162"/>
      <c r="UYL6" s="162"/>
      <c r="UYM6" s="162"/>
      <c r="UYN6" s="162"/>
      <c r="UYO6" s="162"/>
      <c r="UYP6" s="162"/>
      <c r="UYQ6" s="162"/>
      <c r="UYR6" s="162"/>
      <c r="UYS6" s="162"/>
      <c r="UYT6" s="162"/>
      <c r="UYU6" s="162"/>
      <c r="UYV6" s="162"/>
      <c r="UYW6" s="162"/>
      <c r="UYX6" s="162"/>
      <c r="UYY6" s="162"/>
      <c r="UYZ6" s="162"/>
      <c r="UZA6" s="162"/>
      <c r="UZB6" s="162"/>
      <c r="UZC6" s="162"/>
      <c r="UZD6" s="162"/>
      <c r="UZE6" s="162"/>
      <c r="UZF6" s="162"/>
      <c r="UZG6" s="162"/>
      <c r="UZH6" s="162"/>
      <c r="UZI6" s="162"/>
      <c r="UZJ6" s="162"/>
      <c r="UZK6" s="162"/>
      <c r="UZL6" s="162"/>
      <c r="UZM6" s="162"/>
      <c r="UZN6" s="162"/>
      <c r="UZO6" s="162"/>
      <c r="UZP6" s="162"/>
      <c r="UZQ6" s="162"/>
      <c r="UZR6" s="162"/>
      <c r="UZS6" s="162"/>
      <c r="UZT6" s="162"/>
      <c r="UZU6" s="162"/>
      <c r="UZV6" s="162"/>
      <c r="UZW6" s="162"/>
      <c r="UZX6" s="162"/>
      <c r="UZY6" s="162"/>
      <c r="UZZ6" s="162"/>
      <c r="VAA6" s="162"/>
      <c r="VAB6" s="162"/>
      <c r="VAC6" s="162"/>
      <c r="VAD6" s="162"/>
      <c r="VAE6" s="162"/>
      <c r="VAF6" s="162"/>
      <c r="VAG6" s="162"/>
      <c r="VAH6" s="162"/>
      <c r="VAI6" s="162"/>
      <c r="VAJ6" s="162"/>
      <c r="VAK6" s="162"/>
      <c r="VAL6" s="162"/>
      <c r="VAM6" s="162"/>
      <c r="VAN6" s="162"/>
      <c r="VAO6" s="162"/>
      <c r="VAP6" s="162"/>
      <c r="VAQ6" s="162"/>
      <c r="VAR6" s="162"/>
      <c r="VAS6" s="162"/>
      <c r="VAT6" s="162"/>
      <c r="VAU6" s="162"/>
      <c r="VAV6" s="162"/>
      <c r="VAW6" s="162"/>
      <c r="VAX6" s="162"/>
      <c r="VAY6" s="162"/>
      <c r="VAZ6" s="162"/>
      <c r="VBA6" s="162"/>
      <c r="VBB6" s="162"/>
      <c r="VBC6" s="162"/>
      <c r="VBD6" s="162"/>
      <c r="VBE6" s="162"/>
      <c r="VBF6" s="162"/>
      <c r="VBG6" s="162"/>
      <c r="VBH6" s="162"/>
      <c r="VBI6" s="162"/>
      <c r="VBJ6" s="162"/>
      <c r="VBK6" s="162"/>
      <c r="VBL6" s="162"/>
      <c r="VBM6" s="162"/>
      <c r="VBN6" s="162"/>
      <c r="VBO6" s="162"/>
      <c r="VBP6" s="162"/>
      <c r="VBQ6" s="162"/>
      <c r="VBR6" s="162"/>
      <c r="VBS6" s="162"/>
      <c r="VBT6" s="162"/>
      <c r="VBU6" s="162"/>
      <c r="VBV6" s="162"/>
      <c r="VBW6" s="162"/>
      <c r="VBX6" s="162"/>
      <c r="VBY6" s="162"/>
      <c r="VBZ6" s="162"/>
      <c r="VCA6" s="162"/>
      <c r="VCB6" s="162"/>
      <c r="VCC6" s="162"/>
      <c r="VCD6" s="162"/>
      <c r="VCE6" s="162"/>
      <c r="VCF6" s="162"/>
      <c r="VCG6" s="162"/>
      <c r="VCH6" s="162"/>
      <c r="VCI6" s="162"/>
      <c r="VCJ6" s="162"/>
      <c r="VCK6" s="162"/>
      <c r="VCL6" s="162"/>
      <c r="VCM6" s="162"/>
      <c r="VCN6" s="162"/>
      <c r="VCO6" s="162"/>
      <c r="VCP6" s="162"/>
      <c r="VCQ6" s="162"/>
      <c r="VCR6" s="162"/>
      <c r="VCS6" s="162"/>
      <c r="VCT6" s="162"/>
      <c r="VCU6" s="162"/>
      <c r="VCV6" s="162"/>
      <c r="VCW6" s="162"/>
      <c r="VCX6" s="162"/>
      <c r="VCY6" s="162"/>
      <c r="VCZ6" s="162"/>
      <c r="VDA6" s="162"/>
      <c r="VDB6" s="162"/>
      <c r="VDC6" s="162"/>
      <c r="VDD6" s="162"/>
      <c r="VDE6" s="162"/>
      <c r="VDF6" s="162"/>
      <c r="VDG6" s="162"/>
      <c r="VDH6" s="162"/>
      <c r="VDI6" s="162"/>
      <c r="VDJ6" s="162"/>
      <c r="VDK6" s="162"/>
      <c r="VDL6" s="162"/>
      <c r="VDM6" s="162"/>
      <c r="VDN6" s="162"/>
      <c r="VDO6" s="162"/>
      <c r="VDP6" s="162"/>
      <c r="VDQ6" s="162"/>
      <c r="VDR6" s="162"/>
      <c r="VDS6" s="162"/>
      <c r="VDT6" s="162"/>
      <c r="VDU6" s="162"/>
      <c r="VDV6" s="162"/>
      <c r="VDW6" s="162"/>
      <c r="VDX6" s="162"/>
      <c r="VDY6" s="162"/>
      <c r="VDZ6" s="162"/>
      <c r="VEA6" s="162"/>
      <c r="VEB6" s="162"/>
      <c r="VEC6" s="162"/>
      <c r="VED6" s="162"/>
      <c r="VEE6" s="162"/>
      <c r="VEF6" s="162"/>
      <c r="VEG6" s="162"/>
      <c r="VEH6" s="162"/>
      <c r="VEI6" s="162"/>
      <c r="VEJ6" s="162"/>
      <c r="VEK6" s="162"/>
      <c r="VEL6" s="162"/>
      <c r="VEM6" s="162"/>
      <c r="VEN6" s="162"/>
      <c r="VEO6" s="162"/>
      <c r="VEP6" s="162"/>
      <c r="VEQ6" s="162"/>
      <c r="VER6" s="162"/>
      <c r="VES6" s="162"/>
      <c r="VET6" s="162"/>
      <c r="VEU6" s="162"/>
      <c r="VEV6" s="162"/>
      <c r="VEW6" s="162"/>
      <c r="VEX6" s="162"/>
      <c r="VEY6" s="162"/>
      <c r="VEZ6" s="162"/>
      <c r="VFA6" s="162"/>
      <c r="VFB6" s="162"/>
      <c r="VFC6" s="162"/>
      <c r="VFD6" s="162"/>
      <c r="VFE6" s="162"/>
      <c r="VFF6" s="162"/>
      <c r="VFG6" s="162"/>
      <c r="VFH6" s="162"/>
      <c r="VFI6" s="162"/>
      <c r="VFJ6" s="162"/>
      <c r="VFK6" s="162"/>
      <c r="VFL6" s="162"/>
      <c r="VFM6" s="162"/>
      <c r="VFN6" s="162"/>
      <c r="VFO6" s="162"/>
      <c r="VFP6" s="162"/>
      <c r="VFQ6" s="162"/>
      <c r="VFR6" s="162"/>
      <c r="VFS6" s="162"/>
      <c r="VFT6" s="162"/>
      <c r="VFU6" s="162"/>
      <c r="VFV6" s="162"/>
      <c r="VFW6" s="162"/>
      <c r="VFX6" s="162"/>
      <c r="VFY6" s="162"/>
      <c r="VFZ6" s="162"/>
      <c r="VGA6" s="162"/>
      <c r="VGB6" s="162"/>
      <c r="VGC6" s="162"/>
      <c r="VGD6" s="162"/>
      <c r="VGE6" s="162"/>
      <c r="VGF6" s="162"/>
      <c r="VGG6" s="162"/>
      <c r="VGH6" s="162"/>
      <c r="VGI6" s="162"/>
      <c r="VGJ6" s="162"/>
      <c r="VGK6" s="162"/>
      <c r="VGL6" s="162"/>
      <c r="VGM6" s="162"/>
      <c r="VGN6" s="162"/>
      <c r="VGO6" s="162"/>
      <c r="VGP6" s="162"/>
      <c r="VGQ6" s="162"/>
      <c r="VGR6" s="162"/>
      <c r="VGS6" s="162"/>
      <c r="VGT6" s="162"/>
      <c r="VGU6" s="162"/>
      <c r="VGV6" s="162"/>
      <c r="VGW6" s="162"/>
      <c r="VGX6" s="162"/>
      <c r="VGY6" s="162"/>
      <c r="VGZ6" s="162"/>
      <c r="VHA6" s="162"/>
      <c r="VHB6" s="162"/>
      <c r="VHC6" s="162"/>
      <c r="VHD6" s="162"/>
      <c r="VHE6" s="162"/>
      <c r="VHF6" s="162"/>
      <c r="VHG6" s="162"/>
      <c r="VHH6" s="162"/>
      <c r="VHI6" s="162"/>
      <c r="VHJ6" s="162"/>
      <c r="VHK6" s="162"/>
      <c r="VHL6" s="162"/>
      <c r="VHM6" s="162"/>
      <c r="VHN6" s="162"/>
      <c r="VHO6" s="162"/>
      <c r="VHP6" s="162"/>
      <c r="VHQ6" s="162"/>
      <c r="VHR6" s="162"/>
      <c r="VHS6" s="162"/>
      <c r="VHT6" s="162"/>
      <c r="VHU6" s="162"/>
      <c r="VHV6" s="162"/>
      <c r="VHW6" s="162"/>
      <c r="VHX6" s="162"/>
      <c r="VHY6" s="162"/>
      <c r="VHZ6" s="162"/>
      <c r="VIA6" s="162"/>
      <c r="VIB6" s="162"/>
      <c r="VIC6" s="162"/>
      <c r="VID6" s="162"/>
      <c r="VIE6" s="162"/>
      <c r="VIF6" s="162"/>
      <c r="VIG6" s="162"/>
      <c r="VIH6" s="162"/>
      <c r="VII6" s="162"/>
      <c r="VIJ6" s="162"/>
      <c r="VIK6" s="162"/>
      <c r="VIL6" s="162"/>
      <c r="VIM6" s="162"/>
      <c r="VIN6" s="162"/>
      <c r="VIO6" s="162"/>
      <c r="VIP6" s="162"/>
      <c r="VIQ6" s="162"/>
      <c r="VIR6" s="162"/>
      <c r="VIS6" s="162"/>
      <c r="VIT6" s="162"/>
      <c r="VIU6" s="162"/>
      <c r="VIV6" s="162"/>
      <c r="VIW6" s="162"/>
      <c r="VIX6" s="162"/>
      <c r="VIY6" s="162"/>
      <c r="VIZ6" s="162"/>
      <c r="VJA6" s="162"/>
      <c r="VJB6" s="162"/>
      <c r="VJC6" s="162"/>
      <c r="VJD6" s="162"/>
      <c r="VJE6" s="162"/>
      <c r="VJF6" s="162"/>
      <c r="VJG6" s="162"/>
      <c r="VJH6" s="162"/>
      <c r="VJI6" s="162"/>
      <c r="VJJ6" s="162"/>
      <c r="VJK6" s="162"/>
      <c r="VJL6" s="162"/>
      <c r="VJM6" s="162"/>
      <c r="VJN6" s="162"/>
      <c r="VJO6" s="162"/>
      <c r="VJP6" s="162"/>
      <c r="VJQ6" s="162"/>
      <c r="VJR6" s="162"/>
      <c r="VJS6" s="162"/>
      <c r="VJT6" s="162"/>
      <c r="VJU6" s="162"/>
      <c r="VJV6" s="162"/>
      <c r="VJW6" s="162"/>
      <c r="VJX6" s="162"/>
      <c r="VJY6" s="162"/>
      <c r="VJZ6" s="162"/>
      <c r="VKA6" s="162"/>
      <c r="VKB6" s="162"/>
      <c r="VKC6" s="162"/>
      <c r="VKD6" s="162"/>
      <c r="VKE6" s="162"/>
      <c r="VKF6" s="162"/>
      <c r="VKG6" s="162"/>
      <c r="VKH6" s="162"/>
      <c r="VKI6" s="162"/>
      <c r="VKJ6" s="162"/>
      <c r="VKK6" s="162"/>
      <c r="VKL6" s="162"/>
      <c r="VKM6" s="162"/>
      <c r="VKN6" s="162"/>
      <c r="VKO6" s="162"/>
      <c r="VKP6" s="162"/>
      <c r="VKQ6" s="162"/>
      <c r="VKR6" s="162"/>
      <c r="VKS6" s="162"/>
      <c r="VKT6" s="162"/>
      <c r="VKU6" s="162"/>
      <c r="VKV6" s="162"/>
      <c r="VKW6" s="162"/>
      <c r="VKX6" s="162"/>
      <c r="VKY6" s="162"/>
      <c r="VKZ6" s="162"/>
      <c r="VLA6" s="162"/>
      <c r="VLB6" s="162"/>
      <c r="VLC6" s="162"/>
      <c r="VLD6" s="162"/>
      <c r="VLE6" s="162"/>
      <c r="VLF6" s="162"/>
      <c r="VLG6" s="162"/>
      <c r="VLH6" s="162"/>
      <c r="VLI6" s="162"/>
      <c r="VLJ6" s="162"/>
      <c r="VLK6" s="162"/>
      <c r="VLL6" s="162"/>
      <c r="VLM6" s="162"/>
      <c r="VLN6" s="162"/>
      <c r="VLO6" s="162"/>
      <c r="VLP6" s="162"/>
      <c r="VLQ6" s="162"/>
      <c r="VLR6" s="162"/>
      <c r="VLS6" s="162"/>
      <c r="VLT6" s="162"/>
      <c r="VLU6" s="162"/>
      <c r="VLV6" s="162"/>
      <c r="VLW6" s="162"/>
      <c r="VLX6" s="162"/>
      <c r="VLY6" s="162"/>
      <c r="VLZ6" s="162"/>
      <c r="VMA6" s="162"/>
      <c r="VMB6" s="162"/>
      <c r="VMC6" s="162"/>
      <c r="VMD6" s="162"/>
      <c r="VME6" s="162"/>
      <c r="VMF6" s="162"/>
      <c r="VMG6" s="162"/>
      <c r="VMH6" s="162"/>
      <c r="VMI6" s="162"/>
      <c r="VMJ6" s="162"/>
      <c r="VMK6" s="162"/>
      <c r="VML6" s="162"/>
      <c r="VMM6" s="162"/>
      <c r="VMN6" s="162"/>
      <c r="VMO6" s="162"/>
      <c r="VMP6" s="162"/>
      <c r="VMQ6" s="162"/>
      <c r="VMR6" s="162"/>
      <c r="VMS6" s="162"/>
      <c r="VMT6" s="162"/>
      <c r="VMU6" s="162"/>
      <c r="VMV6" s="162"/>
      <c r="VMW6" s="162"/>
      <c r="VMX6" s="162"/>
      <c r="VMY6" s="162"/>
      <c r="VMZ6" s="162"/>
      <c r="VNA6" s="162"/>
      <c r="VNB6" s="162"/>
      <c r="VNC6" s="162"/>
      <c r="VND6" s="162"/>
      <c r="VNE6" s="162"/>
      <c r="VNF6" s="162"/>
      <c r="VNG6" s="162"/>
      <c r="VNH6" s="162"/>
      <c r="VNI6" s="162"/>
      <c r="VNJ6" s="162"/>
      <c r="VNK6" s="162"/>
      <c r="VNL6" s="162"/>
      <c r="VNM6" s="162"/>
      <c r="VNN6" s="162"/>
      <c r="VNO6" s="162"/>
      <c r="VNP6" s="162"/>
      <c r="VNQ6" s="162"/>
      <c r="VNR6" s="162"/>
      <c r="VNS6" s="162"/>
      <c r="VNT6" s="162"/>
      <c r="VNU6" s="162"/>
      <c r="VNV6" s="162"/>
      <c r="VNW6" s="162"/>
      <c r="VNX6" s="162"/>
      <c r="VNY6" s="162"/>
      <c r="VNZ6" s="162"/>
      <c r="VOA6" s="162"/>
      <c r="VOB6" s="162"/>
      <c r="VOC6" s="162"/>
      <c r="VOD6" s="162"/>
      <c r="VOE6" s="162"/>
      <c r="VOF6" s="162"/>
      <c r="VOG6" s="162"/>
      <c r="VOH6" s="162"/>
      <c r="VOI6" s="162"/>
      <c r="VOJ6" s="162"/>
      <c r="VOK6" s="162"/>
      <c r="VOL6" s="162"/>
      <c r="VOM6" s="162"/>
      <c r="VON6" s="162"/>
      <c r="VOO6" s="162"/>
      <c r="VOP6" s="162"/>
      <c r="VOQ6" s="162"/>
      <c r="VOR6" s="162"/>
      <c r="VOS6" s="162"/>
      <c r="VOT6" s="162"/>
      <c r="VOU6" s="162"/>
      <c r="VOV6" s="162"/>
      <c r="VOW6" s="162"/>
      <c r="VOX6" s="162"/>
      <c r="VOY6" s="162"/>
      <c r="VOZ6" s="162"/>
      <c r="VPA6" s="162"/>
      <c r="VPB6" s="162"/>
      <c r="VPC6" s="162"/>
      <c r="VPD6" s="162"/>
      <c r="VPE6" s="162"/>
      <c r="VPF6" s="162"/>
      <c r="VPG6" s="162"/>
      <c r="VPH6" s="162"/>
      <c r="VPI6" s="162"/>
      <c r="VPJ6" s="162"/>
      <c r="VPK6" s="162"/>
      <c r="VPL6" s="162"/>
      <c r="VPM6" s="162"/>
      <c r="VPN6" s="162"/>
      <c r="VPO6" s="162"/>
      <c r="VPP6" s="162"/>
      <c r="VPQ6" s="162"/>
      <c r="VPR6" s="162"/>
      <c r="VPS6" s="162"/>
      <c r="VPT6" s="162"/>
      <c r="VPU6" s="162"/>
      <c r="VPV6" s="162"/>
      <c r="VPW6" s="162"/>
      <c r="VPX6" s="162"/>
      <c r="VPY6" s="162"/>
      <c r="VPZ6" s="162"/>
      <c r="VQA6" s="162"/>
      <c r="VQB6" s="162"/>
      <c r="VQC6" s="162"/>
      <c r="VQD6" s="162"/>
      <c r="VQE6" s="162"/>
      <c r="VQF6" s="162"/>
      <c r="VQG6" s="162"/>
      <c r="VQH6" s="162"/>
      <c r="VQI6" s="162"/>
      <c r="VQJ6" s="162"/>
      <c r="VQK6" s="162"/>
      <c r="VQL6" s="162"/>
      <c r="VQM6" s="162"/>
      <c r="VQN6" s="162"/>
      <c r="VQO6" s="162"/>
      <c r="VQP6" s="162"/>
      <c r="VQQ6" s="162"/>
      <c r="VQR6" s="162"/>
      <c r="VQS6" s="162"/>
      <c r="VQT6" s="162"/>
      <c r="VQU6" s="162"/>
      <c r="VQV6" s="162"/>
      <c r="VQW6" s="162"/>
      <c r="VQX6" s="162"/>
      <c r="VQY6" s="162"/>
      <c r="VQZ6" s="162"/>
      <c r="VRA6" s="162"/>
      <c r="VRB6" s="162"/>
      <c r="VRC6" s="162"/>
      <c r="VRD6" s="162"/>
      <c r="VRE6" s="162"/>
      <c r="VRF6" s="162"/>
      <c r="VRG6" s="162"/>
      <c r="VRH6" s="162"/>
      <c r="VRI6" s="162"/>
      <c r="VRJ6" s="162"/>
      <c r="VRK6" s="162"/>
      <c r="VRL6" s="162"/>
      <c r="VRM6" s="162"/>
      <c r="VRN6" s="162"/>
      <c r="VRO6" s="162"/>
      <c r="VRP6" s="162"/>
      <c r="VRQ6" s="162"/>
      <c r="VRR6" s="162"/>
      <c r="VRS6" s="162"/>
      <c r="VRT6" s="162"/>
      <c r="VRU6" s="162"/>
      <c r="VRV6" s="162"/>
      <c r="VRW6" s="162"/>
      <c r="VRX6" s="162"/>
      <c r="VRY6" s="162"/>
      <c r="VRZ6" s="162"/>
      <c r="VSA6" s="162"/>
      <c r="VSB6" s="162"/>
      <c r="VSC6" s="162"/>
      <c r="VSD6" s="162"/>
      <c r="VSE6" s="162"/>
      <c r="VSF6" s="162"/>
      <c r="VSG6" s="162"/>
      <c r="VSH6" s="162"/>
      <c r="VSI6" s="162"/>
      <c r="VSJ6" s="162"/>
      <c r="VSK6" s="162"/>
      <c r="VSL6" s="162"/>
      <c r="VSM6" s="162"/>
      <c r="VSN6" s="162"/>
      <c r="VSO6" s="162"/>
      <c r="VSP6" s="162"/>
      <c r="VSQ6" s="162"/>
      <c r="VSR6" s="162"/>
      <c r="VSS6" s="162"/>
      <c r="VST6" s="162"/>
      <c r="VSU6" s="162"/>
      <c r="VSV6" s="162"/>
      <c r="VSW6" s="162"/>
      <c r="VSX6" s="162"/>
      <c r="VSY6" s="162"/>
      <c r="VSZ6" s="162"/>
      <c r="VTA6" s="162"/>
      <c r="VTB6" s="162"/>
      <c r="VTC6" s="162"/>
      <c r="VTD6" s="162"/>
      <c r="VTE6" s="162"/>
      <c r="VTF6" s="162"/>
      <c r="VTG6" s="162"/>
      <c r="VTH6" s="162"/>
      <c r="VTI6" s="162"/>
      <c r="VTJ6" s="162"/>
      <c r="VTK6" s="162"/>
      <c r="VTL6" s="162"/>
      <c r="VTM6" s="162"/>
      <c r="VTN6" s="162"/>
      <c r="VTO6" s="162"/>
      <c r="VTP6" s="162"/>
      <c r="VTQ6" s="162"/>
      <c r="VTR6" s="162"/>
      <c r="VTS6" s="162"/>
      <c r="VTT6" s="162"/>
      <c r="VTU6" s="162"/>
      <c r="VTV6" s="162"/>
      <c r="VTW6" s="162"/>
      <c r="VTX6" s="162"/>
      <c r="VTY6" s="162"/>
      <c r="VTZ6" s="162"/>
      <c r="VUA6" s="162"/>
      <c r="VUB6" s="162"/>
      <c r="VUC6" s="162"/>
      <c r="VUD6" s="162"/>
      <c r="VUE6" s="162"/>
      <c r="VUF6" s="162"/>
      <c r="VUG6" s="162"/>
      <c r="VUH6" s="162"/>
      <c r="VUI6" s="162"/>
      <c r="VUJ6" s="162"/>
      <c r="VUK6" s="162"/>
      <c r="VUL6" s="162"/>
      <c r="VUM6" s="162"/>
      <c r="VUN6" s="162"/>
      <c r="VUO6" s="162"/>
      <c r="VUP6" s="162"/>
      <c r="VUQ6" s="162"/>
      <c r="VUR6" s="162"/>
      <c r="VUS6" s="162"/>
      <c r="VUT6" s="162"/>
      <c r="VUU6" s="162"/>
      <c r="VUV6" s="162"/>
      <c r="VUW6" s="162"/>
      <c r="VUX6" s="162"/>
      <c r="VUY6" s="162"/>
      <c r="VUZ6" s="162"/>
      <c r="VVA6" s="162"/>
      <c r="VVB6" s="162"/>
      <c r="VVC6" s="162"/>
      <c r="VVD6" s="162"/>
      <c r="VVE6" s="162"/>
      <c r="VVF6" s="162"/>
      <c r="VVG6" s="162"/>
      <c r="VVH6" s="162"/>
      <c r="VVI6" s="162"/>
      <c r="VVJ6" s="162"/>
      <c r="VVK6" s="162"/>
      <c r="VVL6" s="162"/>
      <c r="VVM6" s="162"/>
      <c r="VVN6" s="162"/>
      <c r="VVO6" s="162"/>
      <c r="VVP6" s="162"/>
      <c r="VVQ6" s="162"/>
      <c r="VVR6" s="162"/>
      <c r="VVS6" s="162"/>
      <c r="VVT6" s="162"/>
      <c r="VVU6" s="162"/>
      <c r="VVV6" s="162"/>
      <c r="VVW6" s="162"/>
      <c r="VVX6" s="162"/>
      <c r="VVY6" s="162"/>
      <c r="VVZ6" s="162"/>
      <c r="VWA6" s="162"/>
      <c r="VWB6" s="162"/>
      <c r="VWC6" s="162"/>
      <c r="VWD6" s="162"/>
      <c r="VWE6" s="162"/>
      <c r="VWF6" s="162"/>
      <c r="VWG6" s="162"/>
      <c r="VWH6" s="162"/>
      <c r="VWI6" s="162"/>
      <c r="VWJ6" s="162"/>
      <c r="VWK6" s="162"/>
      <c r="VWL6" s="162"/>
      <c r="VWM6" s="162"/>
      <c r="VWN6" s="162"/>
      <c r="VWO6" s="162"/>
      <c r="VWP6" s="162"/>
      <c r="VWQ6" s="162"/>
      <c r="VWR6" s="162"/>
      <c r="VWS6" s="162"/>
      <c r="VWT6" s="162"/>
      <c r="VWU6" s="162"/>
      <c r="VWV6" s="162"/>
      <c r="VWW6" s="162"/>
      <c r="VWX6" s="162"/>
      <c r="VWY6" s="162"/>
      <c r="VWZ6" s="162"/>
      <c r="VXA6" s="162"/>
      <c r="VXB6" s="162"/>
      <c r="VXC6" s="162"/>
      <c r="VXD6" s="162"/>
      <c r="VXE6" s="162"/>
      <c r="VXF6" s="162"/>
      <c r="VXG6" s="162"/>
      <c r="VXH6" s="162"/>
      <c r="VXI6" s="162"/>
      <c r="VXJ6" s="162"/>
      <c r="VXK6" s="162"/>
      <c r="VXL6" s="162"/>
      <c r="VXM6" s="162"/>
      <c r="VXN6" s="162"/>
      <c r="VXO6" s="162"/>
      <c r="VXP6" s="162"/>
      <c r="VXQ6" s="162"/>
      <c r="VXR6" s="162"/>
      <c r="VXS6" s="162"/>
      <c r="VXT6" s="162"/>
      <c r="VXU6" s="162"/>
      <c r="VXV6" s="162"/>
      <c r="VXW6" s="162"/>
      <c r="VXX6" s="162"/>
      <c r="VXY6" s="162"/>
      <c r="VXZ6" s="162"/>
      <c r="VYA6" s="162"/>
      <c r="VYB6" s="162"/>
      <c r="VYC6" s="162"/>
      <c r="VYD6" s="162"/>
      <c r="VYE6" s="162"/>
      <c r="VYF6" s="162"/>
      <c r="VYG6" s="162"/>
      <c r="VYH6" s="162"/>
      <c r="VYI6" s="162"/>
      <c r="VYJ6" s="162"/>
      <c r="VYK6" s="162"/>
      <c r="VYL6" s="162"/>
      <c r="VYM6" s="162"/>
      <c r="VYN6" s="162"/>
      <c r="VYO6" s="162"/>
      <c r="VYP6" s="162"/>
      <c r="VYQ6" s="162"/>
      <c r="VYR6" s="162"/>
      <c r="VYS6" s="162"/>
      <c r="VYT6" s="162"/>
      <c r="VYU6" s="162"/>
      <c r="VYV6" s="162"/>
      <c r="VYW6" s="162"/>
      <c r="VYX6" s="162"/>
      <c r="VYY6" s="162"/>
      <c r="VYZ6" s="162"/>
      <c r="VZA6" s="162"/>
      <c r="VZB6" s="162"/>
      <c r="VZC6" s="162"/>
      <c r="VZD6" s="162"/>
      <c r="VZE6" s="162"/>
      <c r="VZF6" s="162"/>
      <c r="VZG6" s="162"/>
      <c r="VZH6" s="162"/>
      <c r="VZI6" s="162"/>
      <c r="VZJ6" s="162"/>
      <c r="VZK6" s="162"/>
      <c r="VZL6" s="162"/>
      <c r="VZM6" s="162"/>
      <c r="VZN6" s="162"/>
      <c r="VZO6" s="162"/>
      <c r="VZP6" s="162"/>
      <c r="VZQ6" s="162"/>
      <c r="VZR6" s="162"/>
      <c r="VZS6" s="162"/>
      <c r="VZT6" s="162"/>
      <c r="VZU6" s="162"/>
      <c r="VZV6" s="162"/>
      <c r="VZW6" s="162"/>
      <c r="VZX6" s="162"/>
      <c r="VZY6" s="162"/>
      <c r="VZZ6" s="162"/>
      <c r="WAA6" s="162"/>
      <c r="WAB6" s="162"/>
      <c r="WAC6" s="162"/>
      <c r="WAD6" s="162"/>
      <c r="WAE6" s="162"/>
      <c r="WAF6" s="162"/>
      <c r="WAG6" s="162"/>
      <c r="WAH6" s="162"/>
      <c r="WAI6" s="162"/>
      <c r="WAJ6" s="162"/>
      <c r="WAK6" s="162"/>
      <c r="WAL6" s="162"/>
      <c r="WAM6" s="162"/>
      <c r="WAN6" s="162"/>
      <c r="WAO6" s="162"/>
      <c r="WAP6" s="162"/>
      <c r="WAQ6" s="162"/>
      <c r="WAR6" s="162"/>
      <c r="WAS6" s="162"/>
      <c r="WAT6" s="162"/>
      <c r="WAU6" s="162"/>
      <c r="WAV6" s="162"/>
      <c r="WAW6" s="162"/>
      <c r="WAX6" s="162"/>
      <c r="WAY6" s="162"/>
      <c r="WAZ6" s="162"/>
      <c r="WBA6" s="162"/>
      <c r="WBB6" s="162"/>
      <c r="WBC6" s="162"/>
      <c r="WBD6" s="162"/>
      <c r="WBE6" s="162"/>
      <c r="WBF6" s="162"/>
      <c r="WBG6" s="162"/>
      <c r="WBH6" s="162"/>
      <c r="WBI6" s="162"/>
      <c r="WBJ6" s="162"/>
      <c r="WBK6" s="162"/>
      <c r="WBL6" s="162"/>
      <c r="WBM6" s="162"/>
      <c r="WBN6" s="162"/>
      <c r="WBO6" s="162"/>
      <c r="WBP6" s="162"/>
      <c r="WBQ6" s="162"/>
      <c r="WBR6" s="162"/>
      <c r="WBS6" s="162"/>
      <c r="WBT6" s="162"/>
      <c r="WBU6" s="162"/>
      <c r="WBV6" s="162"/>
      <c r="WBW6" s="162"/>
      <c r="WBX6" s="162"/>
      <c r="WBY6" s="162"/>
      <c r="WBZ6" s="162"/>
      <c r="WCA6" s="162"/>
      <c r="WCB6" s="162"/>
      <c r="WCC6" s="162"/>
      <c r="WCD6" s="162"/>
      <c r="WCE6" s="162"/>
      <c r="WCF6" s="162"/>
      <c r="WCG6" s="162"/>
      <c r="WCH6" s="162"/>
      <c r="WCI6" s="162"/>
      <c r="WCJ6" s="162"/>
      <c r="WCK6" s="162"/>
      <c r="WCL6" s="162"/>
      <c r="WCM6" s="162"/>
      <c r="WCN6" s="162"/>
      <c r="WCO6" s="162"/>
      <c r="WCP6" s="162"/>
      <c r="WCQ6" s="162"/>
      <c r="WCR6" s="162"/>
      <c r="WCS6" s="162"/>
      <c r="WCT6" s="162"/>
      <c r="WCU6" s="162"/>
      <c r="WCV6" s="162"/>
      <c r="WCW6" s="162"/>
      <c r="WCX6" s="162"/>
      <c r="WCY6" s="162"/>
      <c r="WCZ6" s="162"/>
      <c r="WDA6" s="162"/>
      <c r="WDB6" s="162"/>
      <c r="WDC6" s="162"/>
      <c r="WDD6" s="162"/>
      <c r="WDE6" s="162"/>
      <c r="WDF6" s="162"/>
      <c r="WDG6" s="162"/>
      <c r="WDH6" s="162"/>
      <c r="WDI6" s="162"/>
      <c r="WDJ6" s="162"/>
      <c r="WDK6" s="162"/>
      <c r="WDL6" s="162"/>
      <c r="WDM6" s="162"/>
      <c r="WDN6" s="162"/>
      <c r="WDO6" s="162"/>
      <c r="WDP6" s="162"/>
      <c r="WDQ6" s="162"/>
      <c r="WDR6" s="162"/>
      <c r="WDS6" s="162"/>
      <c r="WDT6" s="162"/>
      <c r="WDU6" s="162"/>
      <c r="WDV6" s="162"/>
      <c r="WDW6" s="162"/>
      <c r="WDX6" s="162"/>
      <c r="WDY6" s="162"/>
      <c r="WDZ6" s="162"/>
      <c r="WEA6" s="162"/>
      <c r="WEB6" s="162"/>
      <c r="WEC6" s="162"/>
      <c r="WED6" s="162"/>
      <c r="WEE6" s="162"/>
      <c r="WEF6" s="162"/>
      <c r="WEG6" s="162"/>
      <c r="WEH6" s="162"/>
      <c r="WEI6" s="162"/>
      <c r="WEJ6" s="162"/>
      <c r="WEK6" s="162"/>
      <c r="WEL6" s="162"/>
      <c r="WEM6" s="162"/>
      <c r="WEN6" s="162"/>
      <c r="WEO6" s="162"/>
      <c r="WEP6" s="162"/>
      <c r="WEQ6" s="162"/>
      <c r="WER6" s="162"/>
      <c r="WES6" s="162"/>
      <c r="WET6" s="162"/>
      <c r="WEU6" s="162"/>
      <c r="WEV6" s="162"/>
      <c r="WEW6" s="162"/>
      <c r="WEX6" s="162"/>
      <c r="WEY6" s="162"/>
      <c r="WEZ6" s="162"/>
      <c r="WFA6" s="162"/>
      <c r="WFB6" s="162"/>
      <c r="WFC6" s="162"/>
      <c r="WFD6" s="162"/>
      <c r="WFE6" s="162"/>
      <c r="WFF6" s="162"/>
      <c r="WFG6" s="162"/>
      <c r="WFH6" s="162"/>
      <c r="WFI6" s="162"/>
      <c r="WFJ6" s="162"/>
      <c r="WFK6" s="162"/>
      <c r="WFL6" s="162"/>
      <c r="WFM6" s="162"/>
      <c r="WFN6" s="162"/>
      <c r="WFO6" s="162"/>
      <c r="WFP6" s="162"/>
      <c r="WFQ6" s="162"/>
      <c r="WFR6" s="162"/>
      <c r="WFS6" s="162"/>
      <c r="WFT6" s="162"/>
      <c r="WFU6" s="162"/>
      <c r="WFV6" s="162"/>
      <c r="WFW6" s="162"/>
      <c r="WFX6" s="162"/>
      <c r="WFY6" s="162"/>
      <c r="WFZ6" s="162"/>
      <c r="WGA6" s="162"/>
      <c r="WGB6" s="162"/>
      <c r="WGC6" s="162"/>
      <c r="WGD6" s="162"/>
      <c r="WGE6" s="162"/>
      <c r="WGF6" s="162"/>
      <c r="WGG6" s="162"/>
      <c r="WGH6" s="162"/>
      <c r="WGI6" s="162"/>
      <c r="WGJ6" s="162"/>
      <c r="WGK6" s="162"/>
      <c r="WGL6" s="162"/>
      <c r="WGM6" s="162"/>
      <c r="WGN6" s="162"/>
      <c r="WGO6" s="162"/>
      <c r="WGP6" s="162"/>
      <c r="WGQ6" s="162"/>
      <c r="WGR6" s="162"/>
      <c r="WGS6" s="162"/>
      <c r="WGT6" s="162"/>
      <c r="WGU6" s="162"/>
      <c r="WGV6" s="162"/>
      <c r="WGW6" s="162"/>
      <c r="WGX6" s="162"/>
      <c r="WGY6" s="162"/>
      <c r="WGZ6" s="162"/>
      <c r="WHA6" s="162"/>
      <c r="WHB6" s="162"/>
      <c r="WHC6" s="162"/>
      <c r="WHD6" s="162"/>
      <c r="WHE6" s="162"/>
      <c r="WHF6" s="162"/>
      <c r="WHG6" s="162"/>
      <c r="WHH6" s="162"/>
      <c r="WHI6" s="162"/>
      <c r="WHJ6" s="162"/>
      <c r="WHK6" s="162"/>
      <c r="WHL6" s="162"/>
      <c r="WHM6" s="162"/>
      <c r="WHN6" s="162"/>
      <c r="WHO6" s="162"/>
      <c r="WHP6" s="162"/>
      <c r="WHQ6" s="162"/>
      <c r="WHR6" s="162"/>
      <c r="WHS6" s="162"/>
      <c r="WHT6" s="162"/>
      <c r="WHU6" s="162"/>
      <c r="WHV6" s="162"/>
      <c r="WHW6" s="162"/>
      <c r="WHX6" s="162"/>
      <c r="WHY6" s="162"/>
      <c r="WHZ6" s="162"/>
      <c r="WIA6" s="162"/>
      <c r="WIB6" s="162"/>
      <c r="WIC6" s="162"/>
      <c r="WID6" s="162"/>
      <c r="WIE6" s="162"/>
      <c r="WIF6" s="162"/>
      <c r="WIG6" s="162"/>
      <c r="WIH6" s="162"/>
      <c r="WII6" s="162"/>
      <c r="WIJ6" s="162"/>
      <c r="WIK6" s="162"/>
      <c r="WIL6" s="162"/>
      <c r="WIM6" s="162"/>
      <c r="WIN6" s="162"/>
      <c r="WIO6" s="162"/>
      <c r="WIP6" s="162"/>
      <c r="WIQ6" s="162"/>
      <c r="WIR6" s="162"/>
      <c r="WIS6" s="162"/>
      <c r="WIT6" s="162"/>
      <c r="WIU6" s="162"/>
      <c r="WIV6" s="162"/>
      <c r="WIW6" s="162"/>
      <c r="WIX6" s="162"/>
      <c r="WIY6" s="162"/>
      <c r="WIZ6" s="162"/>
      <c r="WJA6" s="162"/>
      <c r="WJB6" s="162"/>
      <c r="WJC6" s="162"/>
      <c r="WJD6" s="162"/>
      <c r="WJE6" s="162"/>
      <c r="WJF6" s="162"/>
      <c r="WJG6" s="162"/>
      <c r="WJH6" s="162"/>
      <c r="WJI6" s="162"/>
      <c r="WJJ6" s="162"/>
      <c r="WJK6" s="162"/>
      <c r="WJL6" s="162"/>
      <c r="WJM6" s="162"/>
      <c r="WJN6" s="162"/>
      <c r="WJO6" s="162"/>
      <c r="WJP6" s="162"/>
      <c r="WJQ6" s="162"/>
      <c r="WJR6" s="162"/>
      <c r="WJS6" s="162"/>
      <c r="WJT6" s="162"/>
      <c r="WJU6" s="162"/>
      <c r="WJV6" s="162"/>
      <c r="WJW6" s="162"/>
      <c r="WJX6" s="162"/>
      <c r="WJY6" s="162"/>
      <c r="WJZ6" s="162"/>
      <c r="WKA6" s="162"/>
      <c r="WKB6" s="162"/>
      <c r="WKC6" s="162"/>
      <c r="WKD6" s="162"/>
      <c r="WKE6" s="162"/>
      <c r="WKF6" s="162"/>
      <c r="WKG6" s="162"/>
      <c r="WKH6" s="162"/>
      <c r="WKI6" s="162"/>
      <c r="WKJ6" s="162"/>
      <c r="WKK6" s="162"/>
      <c r="WKL6" s="162"/>
      <c r="WKM6" s="162"/>
      <c r="WKN6" s="162"/>
      <c r="WKO6" s="162"/>
      <c r="WKP6" s="162"/>
      <c r="WKQ6" s="162"/>
      <c r="WKR6" s="162"/>
      <c r="WKS6" s="162"/>
      <c r="WKT6" s="162"/>
      <c r="WKU6" s="162"/>
      <c r="WKV6" s="162"/>
      <c r="WKW6" s="162"/>
      <c r="WKX6" s="162"/>
      <c r="WKY6" s="162"/>
      <c r="WKZ6" s="162"/>
      <c r="WLA6" s="162"/>
      <c r="WLB6" s="162"/>
      <c r="WLC6" s="162"/>
      <c r="WLD6" s="162"/>
      <c r="WLE6" s="162"/>
      <c r="WLF6" s="162"/>
      <c r="WLG6" s="162"/>
      <c r="WLH6" s="162"/>
      <c r="WLI6" s="162"/>
      <c r="WLJ6" s="162"/>
      <c r="WLK6" s="162"/>
      <c r="WLL6" s="162"/>
      <c r="WLM6" s="162"/>
      <c r="WLN6" s="162"/>
      <c r="WLO6" s="162"/>
      <c r="WLP6" s="162"/>
      <c r="WLQ6" s="162"/>
      <c r="WLR6" s="162"/>
      <c r="WLS6" s="162"/>
      <c r="WLT6" s="162"/>
      <c r="WLU6" s="162"/>
      <c r="WLV6" s="162"/>
      <c r="WLW6" s="162"/>
      <c r="WLX6" s="162"/>
      <c r="WLY6" s="162"/>
      <c r="WLZ6" s="162"/>
      <c r="WMA6" s="162"/>
      <c r="WMB6" s="162"/>
      <c r="WMC6" s="162"/>
      <c r="WMD6" s="162"/>
      <c r="WME6" s="162"/>
      <c r="WMF6" s="162"/>
      <c r="WMG6" s="162"/>
      <c r="WMH6" s="162"/>
      <c r="WMI6" s="162"/>
      <c r="WMJ6" s="162"/>
      <c r="WMK6" s="162"/>
      <c r="WML6" s="162"/>
      <c r="WMM6" s="162"/>
      <c r="WMN6" s="162"/>
      <c r="WMO6" s="162"/>
      <c r="WMP6" s="162"/>
      <c r="WMQ6" s="162"/>
      <c r="WMR6" s="162"/>
      <c r="WMS6" s="162"/>
      <c r="WMT6" s="162"/>
      <c r="WMU6" s="162"/>
      <c r="WMV6" s="162"/>
      <c r="WMW6" s="162"/>
      <c r="WMX6" s="162"/>
      <c r="WMY6" s="162"/>
      <c r="WMZ6" s="162"/>
      <c r="WNA6" s="162"/>
      <c r="WNB6" s="162"/>
      <c r="WNC6" s="162"/>
      <c r="WND6" s="162"/>
      <c r="WNE6" s="162"/>
      <c r="WNF6" s="162"/>
      <c r="WNG6" s="162"/>
      <c r="WNH6" s="162"/>
      <c r="WNI6" s="162"/>
      <c r="WNJ6" s="162"/>
      <c r="WNK6" s="162"/>
      <c r="WNL6" s="162"/>
      <c r="WNM6" s="162"/>
      <c r="WNN6" s="162"/>
      <c r="WNO6" s="162"/>
      <c r="WNP6" s="162"/>
      <c r="WNQ6" s="162"/>
      <c r="WNR6" s="162"/>
      <c r="WNS6" s="162"/>
      <c r="WNT6" s="162"/>
      <c r="WNU6" s="162"/>
      <c r="WNV6" s="162"/>
      <c r="WNW6" s="162"/>
      <c r="WNX6" s="162"/>
      <c r="WNY6" s="162"/>
      <c r="WNZ6" s="162"/>
      <c r="WOA6" s="162"/>
      <c r="WOB6" s="162"/>
      <c r="WOC6" s="162"/>
      <c r="WOD6" s="162"/>
      <c r="WOE6" s="162"/>
      <c r="WOF6" s="162"/>
      <c r="WOG6" s="162"/>
      <c r="WOH6" s="162"/>
      <c r="WOI6" s="162"/>
      <c r="WOJ6" s="162"/>
      <c r="WOK6" s="162"/>
      <c r="WOL6" s="162"/>
      <c r="WOM6" s="162"/>
      <c r="WON6" s="162"/>
      <c r="WOO6" s="162"/>
      <c r="WOP6" s="162"/>
      <c r="WOQ6" s="162"/>
      <c r="WOR6" s="162"/>
      <c r="WOS6" s="162"/>
      <c r="WOT6" s="162"/>
      <c r="WOU6" s="162"/>
      <c r="WOV6" s="162"/>
      <c r="WOW6" s="162"/>
      <c r="WOX6" s="162"/>
      <c r="WOY6" s="162"/>
      <c r="WOZ6" s="162"/>
      <c r="WPA6" s="162"/>
      <c r="WPB6" s="162"/>
      <c r="WPC6" s="162"/>
      <c r="WPD6" s="162"/>
      <c r="WPE6" s="162"/>
      <c r="WPF6" s="162"/>
      <c r="WPG6" s="162"/>
      <c r="WPH6" s="162"/>
      <c r="WPI6" s="162"/>
      <c r="WPJ6" s="162"/>
      <c r="WPK6" s="162"/>
      <c r="WPL6" s="162"/>
      <c r="WPM6" s="162"/>
      <c r="WPN6" s="162"/>
      <c r="WPO6" s="162"/>
      <c r="WPP6" s="162"/>
      <c r="WPQ6" s="162"/>
      <c r="WPR6" s="162"/>
      <c r="WPS6" s="162"/>
      <c r="WPT6" s="162"/>
      <c r="WPU6" s="162"/>
      <c r="WPV6" s="162"/>
      <c r="WPW6" s="162"/>
      <c r="WPX6" s="162"/>
      <c r="WPY6" s="162"/>
      <c r="WPZ6" s="162"/>
      <c r="WQA6" s="162"/>
      <c r="WQB6" s="162"/>
      <c r="WQC6" s="162"/>
      <c r="WQD6" s="162"/>
      <c r="WQE6" s="162"/>
      <c r="WQF6" s="162"/>
      <c r="WQG6" s="162"/>
      <c r="WQH6" s="162"/>
      <c r="WQI6" s="162"/>
      <c r="WQJ6" s="162"/>
      <c r="WQK6" s="162"/>
      <c r="WQL6" s="162"/>
      <c r="WQM6" s="162"/>
      <c r="WQN6" s="162"/>
      <c r="WQO6" s="162"/>
      <c r="WQP6" s="162"/>
      <c r="WQQ6" s="162"/>
      <c r="WQR6" s="162"/>
      <c r="WQS6" s="162"/>
      <c r="WQT6" s="162"/>
      <c r="WQU6" s="162"/>
      <c r="WQV6" s="162"/>
      <c r="WQW6" s="162"/>
      <c r="WQX6" s="162"/>
      <c r="WQY6" s="162"/>
      <c r="WQZ6" s="162"/>
      <c r="WRA6" s="162"/>
      <c r="WRB6" s="162"/>
      <c r="WRC6" s="162"/>
      <c r="WRD6" s="162"/>
      <c r="WRE6" s="162"/>
      <c r="WRF6" s="162"/>
      <c r="WRG6" s="162"/>
      <c r="WRH6" s="162"/>
      <c r="WRI6" s="162"/>
      <c r="WRJ6" s="162"/>
      <c r="WRK6" s="162"/>
      <c r="WRL6" s="162"/>
      <c r="WRM6" s="162"/>
      <c r="WRN6" s="162"/>
      <c r="WRO6" s="162"/>
      <c r="WRP6" s="162"/>
      <c r="WRQ6" s="162"/>
      <c r="WRR6" s="162"/>
      <c r="WRS6" s="162"/>
      <c r="WRT6" s="162"/>
      <c r="WRU6" s="162"/>
      <c r="WRV6" s="162"/>
      <c r="WRW6" s="162"/>
      <c r="WRX6" s="162"/>
      <c r="WRY6" s="162"/>
      <c r="WRZ6" s="162"/>
      <c r="WSA6" s="162"/>
      <c r="WSB6" s="162"/>
      <c r="WSC6" s="162"/>
      <c r="WSD6" s="162"/>
      <c r="WSE6" s="162"/>
      <c r="WSF6" s="162"/>
      <c r="WSG6" s="162"/>
      <c r="WSH6" s="162"/>
      <c r="WSI6" s="162"/>
      <c r="WSJ6" s="162"/>
      <c r="WSK6" s="162"/>
      <c r="WSL6" s="162"/>
      <c r="WSM6" s="162"/>
      <c r="WSN6" s="162"/>
      <c r="WSO6" s="162"/>
      <c r="WSP6" s="162"/>
      <c r="WSQ6" s="162"/>
      <c r="WSR6" s="162"/>
      <c r="WSS6" s="162"/>
      <c r="WST6" s="162"/>
      <c r="WSU6" s="162"/>
      <c r="WSV6" s="162"/>
      <c r="WSW6" s="162"/>
      <c r="WSX6" s="162"/>
      <c r="WSY6" s="162"/>
      <c r="WSZ6" s="162"/>
      <c r="WTA6" s="162"/>
      <c r="WTB6" s="162"/>
      <c r="WTC6" s="162"/>
      <c r="WTD6" s="162"/>
      <c r="WTE6" s="162"/>
      <c r="WTF6" s="162"/>
      <c r="WTG6" s="162"/>
      <c r="WTH6" s="162"/>
      <c r="WTI6" s="162"/>
      <c r="WTJ6" s="162"/>
      <c r="WTK6" s="162"/>
      <c r="WTL6" s="162"/>
      <c r="WTM6" s="162"/>
      <c r="WTN6" s="162"/>
      <c r="WTO6" s="162"/>
      <c r="WTP6" s="162"/>
      <c r="WTQ6" s="162"/>
      <c r="WTR6" s="162"/>
      <c r="WTS6" s="162"/>
      <c r="WTT6" s="162"/>
      <c r="WTU6" s="162"/>
      <c r="WTV6" s="162"/>
      <c r="WTW6" s="162"/>
      <c r="WTX6" s="162"/>
      <c r="WTY6" s="162"/>
      <c r="WTZ6" s="162"/>
      <c r="WUA6" s="162"/>
      <c r="WUB6" s="162"/>
      <c r="WUC6" s="162"/>
      <c r="WUD6" s="162"/>
      <c r="WUE6" s="162"/>
      <c r="WUF6" s="162"/>
      <c r="WUG6" s="162"/>
      <c r="WUH6" s="162"/>
      <c r="WUI6" s="162"/>
      <c r="WUJ6" s="162"/>
      <c r="WUK6" s="162"/>
      <c r="WUL6" s="162"/>
      <c r="WUM6" s="162"/>
      <c r="WUN6" s="162"/>
      <c r="WUO6" s="162"/>
      <c r="WUP6" s="162"/>
      <c r="WUQ6" s="162"/>
      <c r="WUR6" s="162"/>
      <c r="WUS6" s="162"/>
      <c r="WUT6" s="162"/>
      <c r="WUU6" s="162"/>
      <c r="WUV6" s="162"/>
      <c r="WUW6" s="162"/>
      <c r="WUX6" s="162"/>
      <c r="WUY6" s="162"/>
      <c r="WUZ6" s="162"/>
      <c r="WVA6" s="162"/>
      <c r="WVB6" s="162"/>
      <c r="WVC6" s="162"/>
      <c r="WVD6" s="162"/>
      <c r="WVE6" s="162"/>
      <c r="WVF6" s="162"/>
      <c r="WVG6" s="162"/>
      <c r="WVH6" s="162"/>
      <c r="WVI6" s="162"/>
      <c r="WVJ6" s="162"/>
      <c r="WVK6" s="162"/>
      <c r="WVL6" s="162"/>
      <c r="WVM6" s="162"/>
      <c r="WVN6" s="162"/>
      <c r="WVO6" s="162"/>
      <c r="WVP6" s="162"/>
      <c r="WVQ6" s="162"/>
      <c r="WVR6" s="162"/>
      <c r="WVS6" s="162"/>
      <c r="WVT6" s="162"/>
      <c r="WVU6" s="162"/>
      <c r="WVV6" s="162"/>
      <c r="WVW6" s="162"/>
      <c r="WVX6" s="162"/>
      <c r="WVY6" s="162"/>
      <c r="WVZ6" s="162"/>
      <c r="WWA6" s="162"/>
      <c r="WWB6" s="162"/>
      <c r="WWC6" s="162"/>
      <c r="WWD6" s="162"/>
      <c r="WWE6" s="162"/>
      <c r="WWF6" s="162"/>
      <c r="WWG6" s="162"/>
      <c r="WWH6" s="162"/>
      <c r="WWI6" s="162"/>
      <c r="WWJ6" s="162"/>
      <c r="WWK6" s="162"/>
      <c r="WWL6" s="162"/>
      <c r="WWM6" s="162"/>
      <c r="WWN6" s="162"/>
      <c r="WWO6" s="162"/>
      <c r="WWP6" s="162"/>
      <c r="WWQ6" s="162"/>
      <c r="WWR6" s="162"/>
      <c r="WWS6" s="162"/>
      <c r="WWT6" s="162"/>
      <c r="WWU6" s="162"/>
      <c r="WWV6" s="162"/>
      <c r="WWW6" s="162"/>
      <c r="WWX6" s="162"/>
      <c r="WWY6" s="162"/>
      <c r="WWZ6" s="162"/>
      <c r="WXA6" s="162"/>
      <c r="WXB6" s="162"/>
      <c r="WXC6" s="162"/>
      <c r="WXD6" s="162"/>
      <c r="WXE6" s="162"/>
      <c r="WXF6" s="162"/>
      <c r="WXG6" s="162"/>
      <c r="WXH6" s="162"/>
      <c r="WXI6" s="162"/>
      <c r="WXJ6" s="162"/>
      <c r="WXK6" s="162"/>
      <c r="WXL6" s="162"/>
      <c r="WXM6" s="162"/>
      <c r="WXN6" s="162"/>
      <c r="WXO6" s="162"/>
      <c r="WXP6" s="162"/>
      <c r="WXQ6" s="162"/>
      <c r="WXR6" s="162"/>
      <c r="WXS6" s="162"/>
      <c r="WXT6" s="162"/>
      <c r="WXU6" s="162"/>
      <c r="WXV6" s="162"/>
      <c r="WXW6" s="162"/>
      <c r="WXX6" s="162"/>
      <c r="WXY6" s="162"/>
      <c r="WXZ6" s="162"/>
      <c r="WYA6" s="162"/>
      <c r="WYB6" s="162"/>
      <c r="WYC6" s="162"/>
      <c r="WYD6" s="162"/>
      <c r="WYE6" s="162"/>
      <c r="WYF6" s="162"/>
      <c r="WYG6" s="162"/>
      <c r="WYH6" s="162"/>
      <c r="WYI6" s="162"/>
      <c r="WYJ6" s="162"/>
      <c r="WYK6" s="162"/>
      <c r="WYL6" s="162"/>
      <c r="WYM6" s="162"/>
      <c r="WYN6" s="162"/>
      <c r="WYO6" s="162"/>
      <c r="WYP6" s="162"/>
      <c r="WYQ6" s="162"/>
      <c r="WYR6" s="162"/>
      <c r="WYS6" s="162"/>
      <c r="WYT6" s="162"/>
      <c r="WYU6" s="162"/>
      <c r="WYV6" s="162"/>
      <c r="WYW6" s="162"/>
      <c r="WYX6" s="162"/>
      <c r="WYY6" s="162"/>
      <c r="WYZ6" s="162"/>
      <c r="WZA6" s="162"/>
      <c r="WZB6" s="162"/>
      <c r="WZC6" s="162"/>
      <c r="WZD6" s="162"/>
      <c r="WZE6" s="162"/>
      <c r="WZF6" s="162"/>
      <c r="WZG6" s="162"/>
      <c r="WZH6" s="162"/>
      <c r="WZI6" s="162"/>
      <c r="WZJ6" s="162"/>
      <c r="WZK6" s="162"/>
      <c r="WZL6" s="162"/>
      <c r="WZM6" s="162"/>
      <c r="WZN6" s="162"/>
      <c r="WZO6" s="162"/>
      <c r="WZP6" s="162"/>
      <c r="WZQ6" s="162"/>
      <c r="WZR6" s="162"/>
      <c r="WZS6" s="162"/>
      <c r="WZT6" s="162"/>
      <c r="WZU6" s="162"/>
      <c r="WZV6" s="162"/>
      <c r="WZW6" s="162"/>
      <c r="WZX6" s="162"/>
      <c r="WZY6" s="162"/>
      <c r="WZZ6" s="162"/>
      <c r="XAA6" s="162"/>
      <c r="XAB6" s="162"/>
      <c r="XAC6" s="162"/>
      <c r="XAD6" s="162"/>
      <c r="XAE6" s="162"/>
      <c r="XAF6" s="162"/>
      <c r="XAG6" s="162"/>
      <c r="XAH6" s="162"/>
      <c r="XAI6" s="162"/>
      <c r="XAJ6" s="162"/>
      <c r="XAK6" s="162"/>
      <c r="XAL6" s="162"/>
      <c r="XAM6" s="162"/>
      <c r="XAN6" s="162"/>
      <c r="XAO6" s="162"/>
      <c r="XAP6" s="162"/>
      <c r="XAQ6" s="162"/>
      <c r="XAR6" s="162"/>
      <c r="XAS6" s="162"/>
      <c r="XAT6" s="162"/>
      <c r="XAU6" s="162"/>
      <c r="XAV6" s="162"/>
      <c r="XAW6" s="162"/>
      <c r="XAX6" s="162"/>
      <c r="XAY6" s="162"/>
      <c r="XAZ6" s="162"/>
      <c r="XBA6" s="162"/>
      <c r="XBB6" s="162"/>
      <c r="XBC6" s="162"/>
      <c r="XBD6" s="162"/>
      <c r="XBE6" s="162"/>
      <c r="XBF6" s="162"/>
      <c r="XBG6" s="162"/>
      <c r="XBH6" s="162"/>
      <c r="XBI6" s="162"/>
      <c r="XBJ6" s="162"/>
      <c r="XBK6" s="162"/>
      <c r="XBL6" s="162"/>
      <c r="XBM6" s="162"/>
      <c r="XBN6" s="162"/>
      <c r="XBO6" s="162"/>
      <c r="XBP6" s="162"/>
      <c r="XBQ6" s="162"/>
      <c r="XBR6" s="162"/>
      <c r="XBS6" s="162"/>
      <c r="XBT6" s="162"/>
      <c r="XBU6" s="162"/>
      <c r="XBV6" s="162"/>
      <c r="XBW6" s="162"/>
      <c r="XBX6" s="162"/>
      <c r="XBY6" s="162"/>
      <c r="XBZ6" s="162"/>
      <c r="XCA6" s="162"/>
      <c r="XCB6" s="162"/>
      <c r="XCC6" s="162"/>
      <c r="XCD6" s="162"/>
      <c r="XCE6" s="162"/>
      <c r="XCF6" s="162"/>
      <c r="XCG6" s="162"/>
      <c r="XCH6" s="162"/>
      <c r="XCI6" s="162"/>
      <c r="XCJ6" s="162"/>
      <c r="XCK6" s="162"/>
      <c r="XCL6" s="162"/>
      <c r="XCM6" s="162"/>
      <c r="XCN6" s="162"/>
      <c r="XCO6" s="162"/>
      <c r="XCP6" s="162"/>
      <c r="XCQ6" s="162"/>
      <c r="XCR6" s="162"/>
      <c r="XCS6" s="162"/>
      <c r="XCT6" s="162"/>
      <c r="XCU6" s="162"/>
      <c r="XCV6" s="162"/>
      <c r="XCW6" s="162"/>
      <c r="XCX6" s="162"/>
      <c r="XCY6" s="162"/>
      <c r="XCZ6" s="162"/>
      <c r="XDA6" s="162"/>
      <c r="XDB6" s="162"/>
      <c r="XDC6" s="162"/>
      <c r="XDD6" s="162"/>
      <c r="XDE6" s="162"/>
      <c r="XDF6" s="162"/>
      <c r="XDG6" s="162"/>
      <c r="XDH6" s="162"/>
      <c r="XDI6" s="162"/>
      <c r="XDJ6" s="162"/>
      <c r="XDK6" s="162"/>
      <c r="XDL6" s="162"/>
      <c r="XDM6" s="162"/>
      <c r="XDN6" s="162"/>
      <c r="XDO6" s="162"/>
      <c r="XDP6" s="162"/>
      <c r="XDQ6" s="162"/>
      <c r="XDR6" s="162"/>
      <c r="XDS6" s="162"/>
      <c r="XDT6" s="162"/>
      <c r="XDU6" s="162"/>
      <c r="XDV6" s="162"/>
      <c r="XDW6" s="162"/>
      <c r="XDX6" s="162"/>
      <c r="XDY6" s="162"/>
      <c r="XDZ6" s="162"/>
      <c r="XEA6" s="162"/>
      <c r="XEB6" s="162"/>
      <c r="XEC6" s="162"/>
      <c r="XED6" s="162"/>
      <c r="XEE6" s="162"/>
      <c r="XEF6" s="162"/>
      <c r="XEG6" s="162"/>
      <c r="XEH6" s="162"/>
      <c r="XEI6" s="162"/>
      <c r="XEJ6" s="162"/>
      <c r="XEK6" s="162"/>
      <c r="XEL6" s="162"/>
      <c r="XEM6" s="162"/>
      <c r="XEN6" s="162"/>
      <c r="XEO6" s="162"/>
      <c r="XEP6" s="162"/>
      <c r="XEQ6" s="162"/>
      <c r="XER6" s="162"/>
      <c r="XES6" s="162"/>
      <c r="XET6" s="162"/>
      <c r="XEU6" s="162"/>
      <c r="XEV6" s="162"/>
      <c r="XEW6" s="162"/>
      <c r="XEX6" s="162"/>
      <c r="XEY6" s="162"/>
      <c r="XEZ6" s="162"/>
      <c r="XFA6" s="162"/>
      <c r="XFB6" s="162"/>
      <c r="XFC6" s="162"/>
    </row>
    <row r="7" spans="1:16383" x14ac:dyDescent="0.2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  <c r="IW7" s="162"/>
      <c r="IX7" s="162"/>
      <c r="IY7" s="162"/>
      <c r="IZ7" s="162"/>
      <c r="JA7" s="162"/>
      <c r="JB7" s="162"/>
      <c r="JC7" s="162"/>
      <c r="JD7" s="162"/>
      <c r="JE7" s="162"/>
      <c r="JF7" s="162"/>
      <c r="JG7" s="162"/>
      <c r="JH7" s="162"/>
      <c r="JI7" s="162"/>
      <c r="JJ7" s="162"/>
      <c r="JK7" s="162"/>
      <c r="JL7" s="162"/>
      <c r="JM7" s="162"/>
      <c r="JN7" s="162"/>
      <c r="JO7" s="162"/>
      <c r="JP7" s="162"/>
      <c r="JQ7" s="162"/>
      <c r="JR7" s="162"/>
      <c r="JS7" s="162"/>
      <c r="JT7" s="162"/>
      <c r="JU7" s="162"/>
      <c r="JV7" s="162"/>
      <c r="JW7" s="162"/>
      <c r="JX7" s="162"/>
      <c r="JY7" s="162"/>
      <c r="JZ7" s="162"/>
      <c r="KA7" s="162"/>
      <c r="KB7" s="162"/>
      <c r="KC7" s="162"/>
      <c r="KD7" s="162"/>
      <c r="KE7" s="162"/>
      <c r="KF7" s="162"/>
      <c r="KG7" s="162"/>
      <c r="KH7" s="162"/>
      <c r="KI7" s="162"/>
      <c r="KJ7" s="162"/>
      <c r="KK7" s="162"/>
      <c r="KL7" s="162"/>
      <c r="KM7" s="162"/>
      <c r="KN7" s="162"/>
      <c r="KO7" s="162"/>
      <c r="KP7" s="162"/>
      <c r="KQ7" s="162"/>
      <c r="KR7" s="162"/>
      <c r="KS7" s="162"/>
      <c r="KT7" s="162"/>
      <c r="KU7" s="162"/>
      <c r="KV7" s="162"/>
      <c r="KW7" s="162"/>
      <c r="KX7" s="162"/>
      <c r="KY7" s="162"/>
      <c r="KZ7" s="162"/>
      <c r="LA7" s="162"/>
      <c r="LB7" s="162"/>
      <c r="LC7" s="162"/>
      <c r="LD7" s="162"/>
      <c r="LE7" s="162"/>
      <c r="LF7" s="162"/>
      <c r="LG7" s="162"/>
      <c r="LH7" s="162"/>
      <c r="LI7" s="162"/>
      <c r="LJ7" s="162"/>
      <c r="LK7" s="162"/>
      <c r="LL7" s="162"/>
      <c r="LM7" s="162"/>
      <c r="LN7" s="162"/>
      <c r="LO7" s="162"/>
      <c r="LP7" s="162"/>
      <c r="LQ7" s="162"/>
      <c r="LR7" s="162"/>
      <c r="LS7" s="162"/>
      <c r="LT7" s="162"/>
      <c r="LU7" s="162"/>
      <c r="LV7" s="162"/>
      <c r="LW7" s="162"/>
      <c r="LX7" s="162"/>
      <c r="LY7" s="162"/>
      <c r="LZ7" s="162"/>
      <c r="MA7" s="162"/>
      <c r="MB7" s="162"/>
      <c r="MC7" s="162"/>
      <c r="MD7" s="162"/>
      <c r="ME7" s="162"/>
      <c r="MF7" s="162"/>
      <c r="MG7" s="162"/>
      <c r="MH7" s="162"/>
      <c r="MI7" s="162"/>
      <c r="MJ7" s="162"/>
      <c r="MK7" s="162"/>
      <c r="ML7" s="162"/>
      <c r="MM7" s="162"/>
      <c r="MN7" s="162"/>
      <c r="MO7" s="162"/>
      <c r="MP7" s="162"/>
      <c r="MQ7" s="162"/>
      <c r="MR7" s="162"/>
      <c r="MS7" s="162"/>
      <c r="MT7" s="162"/>
      <c r="MU7" s="162"/>
      <c r="MV7" s="162"/>
      <c r="MW7" s="162"/>
      <c r="MX7" s="162"/>
      <c r="MY7" s="162"/>
      <c r="MZ7" s="162"/>
      <c r="NA7" s="162"/>
      <c r="NB7" s="162"/>
      <c r="NC7" s="162"/>
      <c r="ND7" s="162"/>
      <c r="NE7" s="162"/>
      <c r="NF7" s="162"/>
      <c r="NG7" s="162"/>
      <c r="NH7" s="162"/>
      <c r="NI7" s="162"/>
      <c r="NJ7" s="162"/>
      <c r="NK7" s="162"/>
      <c r="NL7" s="162"/>
      <c r="NM7" s="162"/>
      <c r="NN7" s="162"/>
      <c r="NO7" s="162"/>
      <c r="NP7" s="162"/>
      <c r="NQ7" s="162"/>
      <c r="NR7" s="162"/>
      <c r="NS7" s="162"/>
      <c r="NT7" s="162"/>
      <c r="NU7" s="162"/>
      <c r="NV7" s="162"/>
      <c r="NW7" s="162"/>
      <c r="NX7" s="162"/>
      <c r="NY7" s="162"/>
      <c r="NZ7" s="162"/>
      <c r="OA7" s="162"/>
      <c r="OB7" s="162"/>
      <c r="OC7" s="162"/>
      <c r="OD7" s="162"/>
      <c r="OE7" s="162"/>
      <c r="OF7" s="162"/>
      <c r="OG7" s="162"/>
      <c r="OH7" s="162"/>
      <c r="OI7" s="162"/>
      <c r="OJ7" s="162"/>
      <c r="OK7" s="162"/>
      <c r="OL7" s="162"/>
      <c r="OM7" s="162"/>
      <c r="ON7" s="162"/>
      <c r="OO7" s="162"/>
      <c r="OP7" s="162"/>
      <c r="OQ7" s="162"/>
      <c r="OR7" s="162"/>
      <c r="OS7" s="162"/>
      <c r="OT7" s="162"/>
      <c r="OU7" s="162"/>
      <c r="OV7" s="162"/>
      <c r="OW7" s="162"/>
      <c r="OX7" s="162"/>
      <c r="OY7" s="162"/>
      <c r="OZ7" s="162"/>
      <c r="PA7" s="162"/>
      <c r="PB7" s="162"/>
      <c r="PC7" s="162"/>
      <c r="PD7" s="162"/>
      <c r="PE7" s="162"/>
      <c r="PF7" s="162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62"/>
      <c r="QR7" s="162"/>
      <c r="QS7" s="162"/>
      <c r="QT7" s="162"/>
      <c r="QU7" s="162"/>
      <c r="QV7" s="162"/>
      <c r="QW7" s="162"/>
      <c r="QX7" s="162"/>
      <c r="QY7" s="162"/>
      <c r="QZ7" s="162"/>
      <c r="RA7" s="162"/>
      <c r="RB7" s="162"/>
      <c r="RC7" s="162"/>
      <c r="RD7" s="162"/>
      <c r="RE7" s="162"/>
      <c r="RF7" s="162"/>
      <c r="RG7" s="162"/>
      <c r="RH7" s="162"/>
      <c r="RI7" s="162"/>
      <c r="RJ7" s="162"/>
      <c r="RK7" s="162"/>
      <c r="RL7" s="162"/>
      <c r="RM7" s="162"/>
      <c r="RN7" s="162"/>
      <c r="RO7" s="162"/>
      <c r="RP7" s="162"/>
      <c r="RQ7" s="162"/>
      <c r="RR7" s="162"/>
      <c r="RS7" s="162"/>
      <c r="RT7" s="162"/>
      <c r="RU7" s="162"/>
      <c r="RV7" s="162"/>
      <c r="RW7" s="162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162"/>
      <c r="TO7" s="162"/>
      <c r="TP7" s="162"/>
      <c r="TQ7" s="162"/>
      <c r="TR7" s="162"/>
      <c r="TS7" s="162"/>
      <c r="TT7" s="162"/>
      <c r="TU7" s="162"/>
      <c r="TV7" s="162"/>
      <c r="TW7" s="162"/>
      <c r="TX7" s="162"/>
      <c r="TY7" s="162"/>
      <c r="TZ7" s="162"/>
      <c r="UA7" s="162"/>
      <c r="UB7" s="162"/>
      <c r="UC7" s="162"/>
      <c r="UD7" s="162"/>
      <c r="UE7" s="162"/>
      <c r="UF7" s="162"/>
      <c r="UG7" s="162"/>
      <c r="UH7" s="162"/>
      <c r="UI7" s="162"/>
      <c r="UJ7" s="162"/>
      <c r="UK7" s="162"/>
      <c r="UL7" s="162"/>
      <c r="UM7" s="162"/>
      <c r="UN7" s="162"/>
      <c r="UO7" s="162"/>
      <c r="UP7" s="162"/>
      <c r="UQ7" s="162"/>
      <c r="UR7" s="162"/>
      <c r="US7" s="162"/>
      <c r="UT7" s="162"/>
      <c r="UU7" s="162"/>
      <c r="UV7" s="162"/>
      <c r="UW7" s="162"/>
      <c r="UX7" s="162"/>
      <c r="UY7" s="162"/>
      <c r="UZ7" s="162"/>
      <c r="VA7" s="162"/>
      <c r="VB7" s="162"/>
      <c r="VC7" s="162"/>
      <c r="VD7" s="162"/>
      <c r="VE7" s="162"/>
      <c r="VF7" s="162"/>
      <c r="VG7" s="162"/>
      <c r="VH7" s="162"/>
      <c r="VI7" s="162"/>
      <c r="VJ7" s="162"/>
      <c r="VK7" s="162"/>
      <c r="VL7" s="162"/>
      <c r="VM7" s="162"/>
      <c r="VN7" s="162"/>
      <c r="VO7" s="162"/>
      <c r="VP7" s="162"/>
      <c r="VQ7" s="162"/>
      <c r="VR7" s="162"/>
      <c r="VS7" s="162"/>
      <c r="VT7" s="162"/>
      <c r="VU7" s="162"/>
      <c r="VV7" s="162"/>
      <c r="VW7" s="162"/>
      <c r="VX7" s="162"/>
      <c r="VY7" s="162"/>
      <c r="VZ7" s="162"/>
      <c r="WA7" s="162"/>
      <c r="WB7" s="162"/>
      <c r="WC7" s="162"/>
      <c r="WD7" s="162"/>
      <c r="WE7" s="162"/>
      <c r="WF7" s="162"/>
      <c r="WG7" s="162"/>
      <c r="WH7" s="162"/>
      <c r="WI7" s="162"/>
      <c r="WJ7" s="162"/>
      <c r="WK7" s="162"/>
      <c r="WL7" s="162"/>
      <c r="WM7" s="162"/>
      <c r="WN7" s="162"/>
      <c r="WO7" s="162"/>
      <c r="WP7" s="162"/>
      <c r="WQ7" s="162"/>
      <c r="WR7" s="162"/>
      <c r="WS7" s="162"/>
      <c r="WT7" s="162"/>
      <c r="WU7" s="162"/>
      <c r="WV7" s="162"/>
      <c r="WW7" s="162"/>
      <c r="WX7" s="162"/>
      <c r="WY7" s="162"/>
      <c r="WZ7" s="162"/>
      <c r="XA7" s="162"/>
      <c r="XB7" s="162"/>
      <c r="XC7" s="162"/>
      <c r="XD7" s="162"/>
      <c r="XE7" s="162"/>
      <c r="XF7" s="162"/>
      <c r="XG7" s="162"/>
      <c r="XH7" s="162"/>
      <c r="XI7" s="162"/>
      <c r="XJ7" s="162"/>
      <c r="XK7" s="162"/>
      <c r="XL7" s="162"/>
      <c r="XM7" s="162"/>
      <c r="XN7" s="162"/>
      <c r="XO7" s="162"/>
      <c r="XP7" s="162"/>
      <c r="XQ7" s="162"/>
      <c r="XR7" s="162"/>
      <c r="XS7" s="162"/>
      <c r="XT7" s="162"/>
      <c r="XU7" s="162"/>
      <c r="XV7" s="162"/>
      <c r="XW7" s="162"/>
      <c r="XX7" s="162"/>
      <c r="XY7" s="162"/>
      <c r="XZ7" s="162"/>
      <c r="YA7" s="162"/>
      <c r="YB7" s="162"/>
      <c r="YC7" s="162"/>
      <c r="YD7" s="162"/>
      <c r="YE7" s="162"/>
      <c r="YF7" s="162"/>
      <c r="YG7" s="162"/>
      <c r="YH7" s="162"/>
      <c r="YI7" s="162"/>
      <c r="YJ7" s="162"/>
      <c r="YK7" s="162"/>
      <c r="YL7" s="162"/>
      <c r="YM7" s="162"/>
      <c r="YN7" s="162"/>
      <c r="YO7" s="162"/>
      <c r="YP7" s="162"/>
      <c r="YQ7" s="162"/>
      <c r="YR7" s="162"/>
      <c r="YS7" s="162"/>
      <c r="YT7" s="162"/>
      <c r="YU7" s="162"/>
      <c r="YV7" s="162"/>
      <c r="YW7" s="162"/>
      <c r="YX7" s="162"/>
      <c r="YY7" s="162"/>
      <c r="YZ7" s="162"/>
      <c r="ZA7" s="162"/>
      <c r="ZB7" s="162"/>
      <c r="ZC7" s="162"/>
      <c r="ZD7" s="162"/>
      <c r="ZE7" s="162"/>
      <c r="ZF7" s="162"/>
      <c r="ZG7" s="162"/>
      <c r="ZH7" s="162"/>
      <c r="ZI7" s="162"/>
      <c r="ZJ7" s="162"/>
      <c r="ZK7" s="162"/>
      <c r="ZL7" s="162"/>
      <c r="ZM7" s="162"/>
      <c r="ZN7" s="162"/>
      <c r="ZO7" s="162"/>
      <c r="ZP7" s="162"/>
      <c r="ZQ7" s="162"/>
      <c r="ZR7" s="162"/>
      <c r="ZS7" s="162"/>
      <c r="ZT7" s="162"/>
      <c r="ZU7" s="162"/>
      <c r="ZV7" s="162"/>
      <c r="ZW7" s="162"/>
      <c r="ZX7" s="162"/>
      <c r="ZY7" s="162"/>
      <c r="ZZ7" s="162"/>
      <c r="AAA7" s="162"/>
      <c r="AAB7" s="162"/>
      <c r="AAC7" s="162"/>
      <c r="AAD7" s="162"/>
      <c r="AAE7" s="162"/>
      <c r="AAF7" s="162"/>
      <c r="AAG7" s="162"/>
      <c r="AAH7" s="162"/>
      <c r="AAI7" s="162"/>
      <c r="AAJ7" s="162"/>
      <c r="AAK7" s="162"/>
      <c r="AAL7" s="162"/>
      <c r="AAM7" s="162"/>
      <c r="AAN7" s="162"/>
      <c r="AAO7" s="162"/>
      <c r="AAP7" s="162"/>
      <c r="AAQ7" s="162"/>
      <c r="AAR7" s="162"/>
      <c r="AAS7" s="162"/>
      <c r="AAT7" s="162"/>
      <c r="AAU7" s="162"/>
      <c r="AAV7" s="162"/>
      <c r="AAW7" s="162"/>
      <c r="AAX7" s="162"/>
      <c r="AAY7" s="162"/>
      <c r="AAZ7" s="162"/>
      <c r="ABA7" s="162"/>
      <c r="ABB7" s="162"/>
      <c r="ABC7" s="162"/>
      <c r="ABD7" s="162"/>
      <c r="ABE7" s="162"/>
      <c r="ABF7" s="162"/>
      <c r="ABG7" s="162"/>
      <c r="ABH7" s="162"/>
      <c r="ABI7" s="162"/>
      <c r="ABJ7" s="162"/>
      <c r="ABK7" s="162"/>
      <c r="ABL7" s="162"/>
      <c r="ABM7" s="162"/>
      <c r="ABN7" s="162"/>
      <c r="ABO7" s="162"/>
      <c r="ABP7" s="162"/>
      <c r="ABQ7" s="162"/>
      <c r="ABR7" s="162"/>
      <c r="ABS7" s="162"/>
      <c r="ABT7" s="162"/>
      <c r="ABU7" s="162"/>
      <c r="ABV7" s="162"/>
      <c r="ABW7" s="162"/>
      <c r="ABX7" s="162"/>
      <c r="ABY7" s="162"/>
      <c r="ABZ7" s="162"/>
      <c r="ACA7" s="162"/>
      <c r="ACB7" s="162"/>
      <c r="ACC7" s="162"/>
      <c r="ACD7" s="162"/>
      <c r="ACE7" s="162"/>
      <c r="ACF7" s="162"/>
      <c r="ACG7" s="162"/>
      <c r="ACH7" s="162"/>
      <c r="ACI7" s="162"/>
      <c r="ACJ7" s="162"/>
      <c r="ACK7" s="162"/>
      <c r="ACL7" s="162"/>
      <c r="ACM7" s="162"/>
      <c r="ACN7" s="162"/>
      <c r="ACO7" s="162"/>
      <c r="ACP7" s="162"/>
      <c r="ACQ7" s="162"/>
      <c r="ACR7" s="162"/>
      <c r="ACS7" s="162"/>
      <c r="ACT7" s="162"/>
      <c r="ACU7" s="162"/>
      <c r="ACV7" s="162"/>
      <c r="ACW7" s="162"/>
      <c r="ACX7" s="162"/>
      <c r="ACY7" s="162"/>
      <c r="ACZ7" s="162"/>
      <c r="ADA7" s="162"/>
      <c r="ADB7" s="162"/>
      <c r="ADC7" s="162"/>
      <c r="ADD7" s="162"/>
      <c r="ADE7" s="162"/>
      <c r="ADF7" s="162"/>
      <c r="ADG7" s="162"/>
      <c r="ADH7" s="162"/>
      <c r="ADI7" s="162"/>
      <c r="ADJ7" s="162"/>
      <c r="ADK7" s="162"/>
      <c r="ADL7" s="162"/>
      <c r="ADM7" s="162"/>
      <c r="ADN7" s="162"/>
      <c r="ADO7" s="162"/>
      <c r="ADP7" s="162"/>
      <c r="ADQ7" s="162"/>
      <c r="ADR7" s="162"/>
      <c r="ADS7" s="162"/>
      <c r="ADT7" s="162"/>
      <c r="ADU7" s="162"/>
      <c r="ADV7" s="162"/>
      <c r="ADW7" s="162"/>
      <c r="ADX7" s="162"/>
      <c r="ADY7" s="162"/>
      <c r="ADZ7" s="162"/>
      <c r="AEA7" s="162"/>
      <c r="AEB7" s="162"/>
      <c r="AEC7" s="162"/>
      <c r="AED7" s="162"/>
      <c r="AEE7" s="162"/>
      <c r="AEF7" s="162"/>
      <c r="AEG7" s="162"/>
      <c r="AEH7" s="162"/>
      <c r="AEI7" s="162"/>
      <c r="AEJ7" s="162"/>
      <c r="AEK7" s="162"/>
      <c r="AEL7" s="162"/>
      <c r="AEM7" s="162"/>
      <c r="AEN7" s="162"/>
      <c r="AEO7" s="162"/>
      <c r="AEP7" s="162"/>
      <c r="AEQ7" s="162"/>
      <c r="AER7" s="162"/>
      <c r="AES7" s="162"/>
      <c r="AET7" s="162"/>
      <c r="AEU7" s="162"/>
      <c r="AEV7" s="162"/>
      <c r="AEW7" s="162"/>
      <c r="AEX7" s="162"/>
      <c r="AEY7" s="162"/>
      <c r="AEZ7" s="162"/>
      <c r="AFA7" s="162"/>
      <c r="AFB7" s="162"/>
      <c r="AFC7" s="162"/>
      <c r="AFD7" s="162"/>
      <c r="AFE7" s="162"/>
      <c r="AFF7" s="162"/>
      <c r="AFG7" s="162"/>
      <c r="AFH7" s="162"/>
      <c r="AFI7" s="162"/>
      <c r="AFJ7" s="162"/>
      <c r="AFK7" s="162"/>
      <c r="AFL7" s="162"/>
      <c r="AFM7" s="162"/>
      <c r="AFN7" s="162"/>
      <c r="AFO7" s="162"/>
      <c r="AFP7" s="162"/>
      <c r="AFQ7" s="162"/>
      <c r="AFR7" s="162"/>
      <c r="AFS7" s="162"/>
      <c r="AFT7" s="162"/>
      <c r="AFU7" s="162"/>
      <c r="AFV7" s="162"/>
      <c r="AFW7" s="162"/>
      <c r="AFX7" s="162"/>
      <c r="AFY7" s="162"/>
      <c r="AFZ7" s="162"/>
      <c r="AGA7" s="162"/>
      <c r="AGB7" s="162"/>
      <c r="AGC7" s="162"/>
      <c r="AGD7" s="162"/>
      <c r="AGE7" s="162"/>
      <c r="AGF7" s="162"/>
      <c r="AGG7" s="162"/>
      <c r="AGH7" s="162"/>
      <c r="AGI7" s="162"/>
      <c r="AGJ7" s="162"/>
      <c r="AGK7" s="162"/>
      <c r="AGL7" s="162"/>
      <c r="AGM7" s="162"/>
      <c r="AGN7" s="162"/>
      <c r="AGO7" s="162"/>
      <c r="AGP7" s="162"/>
      <c r="AGQ7" s="162"/>
      <c r="AGR7" s="162"/>
      <c r="AGS7" s="162"/>
      <c r="AGT7" s="162"/>
      <c r="AGU7" s="162"/>
      <c r="AGV7" s="162"/>
      <c r="AGW7" s="162"/>
      <c r="AGX7" s="162"/>
      <c r="AGY7" s="162"/>
      <c r="AGZ7" s="162"/>
      <c r="AHA7" s="162"/>
      <c r="AHB7" s="162"/>
      <c r="AHC7" s="162"/>
      <c r="AHD7" s="162"/>
      <c r="AHE7" s="162"/>
      <c r="AHF7" s="162"/>
      <c r="AHG7" s="162"/>
      <c r="AHH7" s="162"/>
      <c r="AHI7" s="162"/>
      <c r="AHJ7" s="162"/>
      <c r="AHK7" s="162"/>
      <c r="AHL7" s="162"/>
      <c r="AHM7" s="162"/>
      <c r="AHN7" s="162"/>
      <c r="AHO7" s="162"/>
      <c r="AHP7" s="162"/>
      <c r="AHQ7" s="162"/>
      <c r="AHR7" s="162"/>
      <c r="AHS7" s="162"/>
      <c r="AHT7" s="162"/>
      <c r="AHU7" s="162"/>
      <c r="AHV7" s="162"/>
      <c r="AHW7" s="162"/>
      <c r="AHX7" s="162"/>
      <c r="AHY7" s="162"/>
      <c r="AHZ7" s="162"/>
      <c r="AIA7" s="162"/>
      <c r="AIB7" s="162"/>
      <c r="AIC7" s="162"/>
      <c r="AID7" s="162"/>
      <c r="AIE7" s="162"/>
      <c r="AIF7" s="162"/>
      <c r="AIG7" s="162"/>
      <c r="AIH7" s="162"/>
      <c r="AII7" s="162"/>
      <c r="AIJ7" s="162"/>
      <c r="AIK7" s="162"/>
      <c r="AIL7" s="162"/>
      <c r="AIM7" s="162"/>
      <c r="AIN7" s="162"/>
      <c r="AIO7" s="162"/>
      <c r="AIP7" s="162"/>
      <c r="AIQ7" s="162"/>
      <c r="AIR7" s="162"/>
      <c r="AIS7" s="162"/>
      <c r="AIT7" s="162"/>
      <c r="AIU7" s="162"/>
      <c r="AIV7" s="162"/>
      <c r="AIW7" s="162"/>
      <c r="AIX7" s="162"/>
      <c r="AIY7" s="162"/>
      <c r="AIZ7" s="162"/>
      <c r="AJA7" s="162"/>
      <c r="AJB7" s="162"/>
      <c r="AJC7" s="162"/>
      <c r="AJD7" s="162"/>
      <c r="AJE7" s="162"/>
      <c r="AJF7" s="162"/>
      <c r="AJG7" s="162"/>
      <c r="AJH7" s="162"/>
      <c r="AJI7" s="162"/>
      <c r="AJJ7" s="162"/>
      <c r="AJK7" s="162"/>
      <c r="AJL7" s="162"/>
      <c r="AJM7" s="162"/>
      <c r="AJN7" s="162"/>
      <c r="AJO7" s="162"/>
      <c r="AJP7" s="162"/>
      <c r="AJQ7" s="162"/>
      <c r="AJR7" s="162"/>
      <c r="AJS7" s="162"/>
      <c r="AJT7" s="162"/>
      <c r="AJU7" s="162"/>
      <c r="AJV7" s="162"/>
      <c r="AJW7" s="162"/>
      <c r="AJX7" s="162"/>
      <c r="AJY7" s="162"/>
      <c r="AJZ7" s="162"/>
      <c r="AKA7" s="162"/>
      <c r="AKB7" s="162"/>
      <c r="AKC7" s="162"/>
      <c r="AKD7" s="162"/>
      <c r="AKE7" s="162"/>
      <c r="AKF7" s="162"/>
      <c r="AKG7" s="162"/>
      <c r="AKH7" s="162"/>
      <c r="AKI7" s="162"/>
      <c r="AKJ7" s="162"/>
      <c r="AKK7" s="162"/>
      <c r="AKL7" s="162"/>
      <c r="AKM7" s="162"/>
      <c r="AKN7" s="162"/>
      <c r="AKO7" s="162"/>
      <c r="AKP7" s="162"/>
      <c r="AKQ7" s="162"/>
      <c r="AKR7" s="162"/>
      <c r="AKS7" s="162"/>
      <c r="AKT7" s="162"/>
      <c r="AKU7" s="162"/>
      <c r="AKV7" s="162"/>
      <c r="AKW7" s="162"/>
      <c r="AKX7" s="162"/>
      <c r="AKY7" s="162"/>
      <c r="AKZ7" s="162"/>
      <c r="ALA7" s="162"/>
      <c r="ALB7" s="162"/>
      <c r="ALC7" s="162"/>
      <c r="ALD7" s="162"/>
      <c r="ALE7" s="162"/>
      <c r="ALF7" s="162"/>
      <c r="ALG7" s="162"/>
      <c r="ALH7" s="162"/>
      <c r="ALI7" s="162"/>
      <c r="ALJ7" s="162"/>
      <c r="ALK7" s="162"/>
      <c r="ALL7" s="162"/>
      <c r="ALM7" s="162"/>
      <c r="ALN7" s="162"/>
      <c r="ALO7" s="162"/>
      <c r="ALP7" s="162"/>
      <c r="ALQ7" s="162"/>
      <c r="ALR7" s="162"/>
      <c r="ALS7" s="162"/>
      <c r="ALT7" s="162"/>
      <c r="ALU7" s="162"/>
      <c r="ALV7" s="162"/>
      <c r="ALW7" s="162"/>
      <c r="ALX7" s="162"/>
      <c r="ALY7" s="162"/>
      <c r="ALZ7" s="162"/>
      <c r="AMA7" s="162"/>
      <c r="AMB7" s="162"/>
      <c r="AMC7" s="162"/>
      <c r="AMD7" s="162"/>
      <c r="AME7" s="162"/>
      <c r="AMF7" s="162"/>
      <c r="AMG7" s="162"/>
      <c r="AMH7" s="162"/>
      <c r="AMI7" s="162"/>
      <c r="AMJ7" s="162"/>
      <c r="AMK7" s="162"/>
      <c r="AML7" s="162"/>
      <c r="AMM7" s="162"/>
      <c r="AMN7" s="162"/>
      <c r="AMO7" s="162"/>
      <c r="AMP7" s="162"/>
      <c r="AMQ7" s="162"/>
      <c r="AMR7" s="162"/>
      <c r="AMS7" s="162"/>
      <c r="AMT7" s="162"/>
      <c r="AMU7" s="162"/>
      <c r="AMV7" s="162"/>
      <c r="AMW7" s="162"/>
      <c r="AMX7" s="162"/>
      <c r="AMY7" s="162"/>
      <c r="AMZ7" s="162"/>
      <c r="ANA7" s="162"/>
      <c r="ANB7" s="162"/>
      <c r="ANC7" s="162"/>
      <c r="AND7" s="162"/>
      <c r="ANE7" s="162"/>
      <c r="ANF7" s="162"/>
      <c r="ANG7" s="162"/>
      <c r="ANH7" s="162"/>
      <c r="ANI7" s="162"/>
      <c r="ANJ7" s="162"/>
      <c r="ANK7" s="162"/>
      <c r="ANL7" s="162"/>
      <c r="ANM7" s="162"/>
      <c r="ANN7" s="162"/>
      <c r="ANO7" s="162"/>
      <c r="ANP7" s="162"/>
      <c r="ANQ7" s="162"/>
      <c r="ANR7" s="162"/>
      <c r="ANS7" s="162"/>
      <c r="ANT7" s="162"/>
      <c r="ANU7" s="162"/>
      <c r="ANV7" s="162"/>
      <c r="ANW7" s="162"/>
      <c r="ANX7" s="162"/>
      <c r="ANY7" s="162"/>
      <c r="ANZ7" s="162"/>
      <c r="AOA7" s="162"/>
      <c r="AOB7" s="162"/>
      <c r="AOC7" s="162"/>
      <c r="AOD7" s="162"/>
      <c r="AOE7" s="162"/>
      <c r="AOF7" s="162"/>
      <c r="AOG7" s="162"/>
      <c r="AOH7" s="162"/>
      <c r="AOI7" s="162"/>
      <c r="AOJ7" s="162"/>
      <c r="AOK7" s="162"/>
      <c r="AOL7" s="162"/>
      <c r="AOM7" s="162"/>
      <c r="AON7" s="162"/>
      <c r="AOO7" s="162"/>
      <c r="AOP7" s="162"/>
      <c r="AOQ7" s="162"/>
      <c r="AOR7" s="162"/>
      <c r="AOS7" s="162"/>
      <c r="AOT7" s="162"/>
      <c r="AOU7" s="162"/>
      <c r="AOV7" s="162"/>
      <c r="AOW7" s="162"/>
      <c r="AOX7" s="162"/>
      <c r="AOY7" s="162"/>
      <c r="AOZ7" s="162"/>
      <c r="APA7" s="162"/>
      <c r="APB7" s="162"/>
      <c r="APC7" s="162"/>
      <c r="APD7" s="162"/>
      <c r="APE7" s="162"/>
      <c r="APF7" s="162"/>
      <c r="APG7" s="162"/>
      <c r="APH7" s="162"/>
      <c r="API7" s="162"/>
      <c r="APJ7" s="162"/>
      <c r="APK7" s="162"/>
      <c r="APL7" s="162"/>
      <c r="APM7" s="162"/>
      <c r="APN7" s="162"/>
      <c r="APO7" s="162"/>
      <c r="APP7" s="162"/>
      <c r="APQ7" s="162"/>
      <c r="APR7" s="162"/>
      <c r="APS7" s="162"/>
      <c r="APT7" s="162"/>
      <c r="APU7" s="162"/>
      <c r="APV7" s="162"/>
      <c r="APW7" s="162"/>
      <c r="APX7" s="162"/>
      <c r="APY7" s="162"/>
      <c r="APZ7" s="162"/>
      <c r="AQA7" s="162"/>
      <c r="AQB7" s="162"/>
      <c r="AQC7" s="162"/>
      <c r="AQD7" s="162"/>
      <c r="AQE7" s="162"/>
      <c r="AQF7" s="162"/>
      <c r="AQG7" s="162"/>
      <c r="AQH7" s="162"/>
      <c r="AQI7" s="162"/>
      <c r="AQJ7" s="162"/>
      <c r="AQK7" s="162"/>
      <c r="AQL7" s="162"/>
      <c r="AQM7" s="162"/>
      <c r="AQN7" s="162"/>
      <c r="AQO7" s="162"/>
      <c r="AQP7" s="162"/>
      <c r="AQQ7" s="162"/>
      <c r="AQR7" s="162"/>
      <c r="AQS7" s="162"/>
      <c r="AQT7" s="162"/>
      <c r="AQU7" s="162"/>
      <c r="AQV7" s="162"/>
      <c r="AQW7" s="162"/>
      <c r="AQX7" s="162"/>
      <c r="AQY7" s="162"/>
      <c r="AQZ7" s="162"/>
      <c r="ARA7" s="162"/>
      <c r="ARB7" s="162"/>
      <c r="ARC7" s="162"/>
      <c r="ARD7" s="162"/>
      <c r="ARE7" s="162"/>
      <c r="ARF7" s="162"/>
      <c r="ARG7" s="162"/>
      <c r="ARH7" s="162"/>
      <c r="ARI7" s="162"/>
      <c r="ARJ7" s="162"/>
      <c r="ARK7" s="162"/>
      <c r="ARL7" s="162"/>
      <c r="ARM7" s="162"/>
      <c r="ARN7" s="162"/>
      <c r="ARO7" s="162"/>
      <c r="ARP7" s="162"/>
      <c r="ARQ7" s="162"/>
      <c r="ARR7" s="162"/>
      <c r="ARS7" s="162"/>
      <c r="ART7" s="162"/>
      <c r="ARU7" s="162"/>
      <c r="ARV7" s="162"/>
      <c r="ARW7" s="162"/>
      <c r="ARX7" s="162"/>
      <c r="ARY7" s="162"/>
      <c r="ARZ7" s="162"/>
      <c r="ASA7" s="162"/>
      <c r="ASB7" s="162"/>
      <c r="ASC7" s="162"/>
      <c r="ASD7" s="162"/>
      <c r="ASE7" s="162"/>
      <c r="ASF7" s="162"/>
      <c r="ASG7" s="162"/>
      <c r="ASH7" s="162"/>
      <c r="ASI7" s="162"/>
      <c r="ASJ7" s="162"/>
      <c r="ASK7" s="162"/>
      <c r="ASL7" s="162"/>
      <c r="ASM7" s="162"/>
      <c r="ASN7" s="162"/>
      <c r="ASO7" s="162"/>
      <c r="ASP7" s="162"/>
      <c r="ASQ7" s="162"/>
      <c r="ASR7" s="162"/>
      <c r="ASS7" s="162"/>
      <c r="AST7" s="162"/>
      <c r="ASU7" s="162"/>
      <c r="ASV7" s="162"/>
      <c r="ASW7" s="162"/>
      <c r="ASX7" s="162"/>
      <c r="ASY7" s="162"/>
      <c r="ASZ7" s="162"/>
      <c r="ATA7" s="162"/>
      <c r="ATB7" s="162"/>
      <c r="ATC7" s="162"/>
      <c r="ATD7" s="162"/>
      <c r="ATE7" s="162"/>
      <c r="ATF7" s="162"/>
      <c r="ATG7" s="162"/>
      <c r="ATH7" s="162"/>
      <c r="ATI7" s="162"/>
      <c r="ATJ7" s="162"/>
      <c r="ATK7" s="162"/>
      <c r="ATL7" s="162"/>
      <c r="ATM7" s="162"/>
      <c r="ATN7" s="162"/>
      <c r="ATO7" s="162"/>
      <c r="ATP7" s="162"/>
      <c r="ATQ7" s="162"/>
      <c r="ATR7" s="162"/>
      <c r="ATS7" s="162"/>
      <c r="ATT7" s="162"/>
      <c r="ATU7" s="162"/>
      <c r="ATV7" s="162"/>
      <c r="ATW7" s="162"/>
      <c r="ATX7" s="162"/>
      <c r="ATY7" s="162"/>
      <c r="ATZ7" s="162"/>
      <c r="AUA7" s="162"/>
      <c r="AUB7" s="162"/>
      <c r="AUC7" s="162"/>
      <c r="AUD7" s="162"/>
      <c r="AUE7" s="162"/>
      <c r="AUF7" s="162"/>
      <c r="AUG7" s="162"/>
      <c r="AUH7" s="162"/>
      <c r="AUI7" s="162"/>
      <c r="AUJ7" s="162"/>
      <c r="AUK7" s="162"/>
      <c r="AUL7" s="162"/>
      <c r="AUM7" s="162"/>
      <c r="AUN7" s="162"/>
      <c r="AUO7" s="162"/>
      <c r="AUP7" s="162"/>
      <c r="AUQ7" s="162"/>
      <c r="AUR7" s="162"/>
      <c r="AUS7" s="162"/>
      <c r="AUT7" s="162"/>
      <c r="AUU7" s="162"/>
      <c r="AUV7" s="162"/>
      <c r="AUW7" s="162"/>
      <c r="AUX7" s="162"/>
      <c r="AUY7" s="162"/>
      <c r="AUZ7" s="162"/>
      <c r="AVA7" s="162"/>
      <c r="AVB7" s="162"/>
      <c r="AVC7" s="162"/>
      <c r="AVD7" s="162"/>
      <c r="AVE7" s="162"/>
      <c r="AVF7" s="162"/>
      <c r="AVG7" s="162"/>
      <c r="AVH7" s="162"/>
      <c r="AVI7" s="162"/>
      <c r="AVJ7" s="162"/>
      <c r="AVK7" s="162"/>
      <c r="AVL7" s="162"/>
      <c r="AVM7" s="162"/>
      <c r="AVN7" s="162"/>
      <c r="AVO7" s="162"/>
      <c r="AVP7" s="162"/>
      <c r="AVQ7" s="162"/>
      <c r="AVR7" s="162"/>
      <c r="AVS7" s="162"/>
      <c r="AVT7" s="162"/>
      <c r="AVU7" s="162"/>
      <c r="AVV7" s="162"/>
      <c r="AVW7" s="162"/>
      <c r="AVX7" s="162"/>
      <c r="AVY7" s="162"/>
      <c r="AVZ7" s="162"/>
      <c r="AWA7" s="162"/>
      <c r="AWB7" s="162"/>
      <c r="AWC7" s="162"/>
      <c r="AWD7" s="162"/>
      <c r="AWE7" s="162"/>
      <c r="AWF7" s="162"/>
      <c r="AWG7" s="162"/>
      <c r="AWH7" s="162"/>
      <c r="AWI7" s="162"/>
      <c r="AWJ7" s="162"/>
      <c r="AWK7" s="162"/>
      <c r="AWL7" s="162"/>
      <c r="AWM7" s="162"/>
      <c r="AWN7" s="162"/>
      <c r="AWO7" s="162"/>
      <c r="AWP7" s="162"/>
      <c r="AWQ7" s="162"/>
      <c r="AWR7" s="162"/>
      <c r="AWS7" s="162"/>
      <c r="AWT7" s="162"/>
      <c r="AWU7" s="162"/>
      <c r="AWV7" s="162"/>
      <c r="AWW7" s="162"/>
      <c r="AWX7" s="162"/>
      <c r="AWY7" s="162"/>
      <c r="AWZ7" s="162"/>
      <c r="AXA7" s="162"/>
      <c r="AXB7" s="162"/>
      <c r="AXC7" s="162"/>
      <c r="AXD7" s="162"/>
      <c r="AXE7" s="162"/>
      <c r="AXF7" s="162"/>
      <c r="AXG7" s="162"/>
      <c r="AXH7" s="162"/>
      <c r="AXI7" s="162"/>
      <c r="AXJ7" s="162"/>
      <c r="AXK7" s="162"/>
      <c r="AXL7" s="162"/>
      <c r="AXM7" s="162"/>
      <c r="AXN7" s="162"/>
      <c r="AXO7" s="162"/>
      <c r="AXP7" s="162"/>
      <c r="AXQ7" s="162"/>
      <c r="AXR7" s="162"/>
      <c r="AXS7" s="162"/>
      <c r="AXT7" s="162"/>
      <c r="AXU7" s="162"/>
      <c r="AXV7" s="162"/>
      <c r="AXW7" s="162"/>
      <c r="AXX7" s="162"/>
      <c r="AXY7" s="162"/>
      <c r="AXZ7" s="162"/>
      <c r="AYA7" s="162"/>
      <c r="AYB7" s="162"/>
      <c r="AYC7" s="162"/>
      <c r="AYD7" s="162"/>
      <c r="AYE7" s="162"/>
      <c r="AYF7" s="162"/>
      <c r="AYG7" s="162"/>
      <c r="AYH7" s="162"/>
      <c r="AYI7" s="162"/>
      <c r="AYJ7" s="162"/>
      <c r="AYK7" s="162"/>
      <c r="AYL7" s="162"/>
      <c r="AYM7" s="162"/>
      <c r="AYN7" s="162"/>
      <c r="AYO7" s="162"/>
      <c r="AYP7" s="162"/>
      <c r="AYQ7" s="162"/>
      <c r="AYR7" s="162"/>
      <c r="AYS7" s="162"/>
      <c r="AYT7" s="162"/>
      <c r="AYU7" s="162"/>
      <c r="AYV7" s="162"/>
      <c r="AYW7" s="162"/>
      <c r="AYX7" s="162"/>
      <c r="AYY7" s="162"/>
      <c r="AYZ7" s="162"/>
      <c r="AZA7" s="162"/>
      <c r="AZB7" s="162"/>
      <c r="AZC7" s="162"/>
      <c r="AZD7" s="162"/>
      <c r="AZE7" s="162"/>
      <c r="AZF7" s="162"/>
      <c r="AZG7" s="162"/>
      <c r="AZH7" s="162"/>
      <c r="AZI7" s="162"/>
      <c r="AZJ7" s="162"/>
      <c r="AZK7" s="162"/>
      <c r="AZL7" s="162"/>
      <c r="AZM7" s="162"/>
      <c r="AZN7" s="162"/>
      <c r="AZO7" s="162"/>
      <c r="AZP7" s="162"/>
      <c r="AZQ7" s="162"/>
      <c r="AZR7" s="162"/>
      <c r="AZS7" s="162"/>
      <c r="AZT7" s="162"/>
      <c r="AZU7" s="162"/>
      <c r="AZV7" s="162"/>
      <c r="AZW7" s="162"/>
      <c r="AZX7" s="162"/>
      <c r="AZY7" s="162"/>
      <c r="AZZ7" s="162"/>
      <c r="BAA7" s="162"/>
      <c r="BAB7" s="162"/>
      <c r="BAC7" s="162"/>
      <c r="BAD7" s="162"/>
      <c r="BAE7" s="162"/>
      <c r="BAF7" s="162"/>
      <c r="BAG7" s="162"/>
      <c r="BAH7" s="162"/>
      <c r="BAI7" s="162"/>
      <c r="BAJ7" s="162"/>
      <c r="BAK7" s="162"/>
      <c r="BAL7" s="162"/>
      <c r="BAM7" s="162"/>
      <c r="BAN7" s="162"/>
      <c r="BAO7" s="162"/>
      <c r="BAP7" s="162"/>
      <c r="BAQ7" s="162"/>
      <c r="BAR7" s="162"/>
      <c r="BAS7" s="162"/>
      <c r="BAT7" s="162"/>
      <c r="BAU7" s="162"/>
      <c r="BAV7" s="162"/>
      <c r="BAW7" s="162"/>
      <c r="BAX7" s="162"/>
      <c r="BAY7" s="162"/>
      <c r="BAZ7" s="162"/>
      <c r="BBA7" s="162"/>
      <c r="BBB7" s="162"/>
      <c r="BBC7" s="162"/>
      <c r="BBD7" s="162"/>
      <c r="BBE7" s="162"/>
      <c r="BBF7" s="162"/>
      <c r="BBG7" s="162"/>
      <c r="BBH7" s="162"/>
      <c r="BBI7" s="162"/>
      <c r="BBJ7" s="162"/>
      <c r="BBK7" s="162"/>
      <c r="BBL7" s="162"/>
      <c r="BBM7" s="162"/>
      <c r="BBN7" s="162"/>
      <c r="BBO7" s="162"/>
      <c r="BBP7" s="162"/>
      <c r="BBQ7" s="162"/>
      <c r="BBR7" s="162"/>
      <c r="BBS7" s="162"/>
      <c r="BBT7" s="162"/>
      <c r="BBU7" s="162"/>
      <c r="BBV7" s="162"/>
      <c r="BBW7" s="162"/>
      <c r="BBX7" s="162"/>
      <c r="BBY7" s="162"/>
      <c r="BBZ7" s="162"/>
      <c r="BCA7" s="162"/>
      <c r="BCB7" s="162"/>
      <c r="BCC7" s="162"/>
      <c r="BCD7" s="162"/>
      <c r="BCE7" s="162"/>
      <c r="BCF7" s="162"/>
      <c r="BCG7" s="162"/>
      <c r="BCH7" s="162"/>
      <c r="BCI7" s="162"/>
      <c r="BCJ7" s="162"/>
      <c r="BCK7" s="162"/>
      <c r="BCL7" s="162"/>
      <c r="BCM7" s="162"/>
      <c r="BCN7" s="162"/>
      <c r="BCO7" s="162"/>
      <c r="BCP7" s="162"/>
      <c r="BCQ7" s="162"/>
      <c r="BCR7" s="162"/>
      <c r="BCS7" s="162"/>
      <c r="BCT7" s="162"/>
      <c r="BCU7" s="162"/>
      <c r="BCV7" s="162"/>
      <c r="BCW7" s="162"/>
      <c r="BCX7" s="162"/>
      <c r="BCY7" s="162"/>
      <c r="BCZ7" s="162"/>
      <c r="BDA7" s="162"/>
      <c r="BDB7" s="162"/>
      <c r="BDC7" s="162"/>
      <c r="BDD7" s="162"/>
      <c r="BDE7" s="162"/>
      <c r="BDF7" s="162"/>
      <c r="BDG7" s="162"/>
      <c r="BDH7" s="162"/>
      <c r="BDI7" s="162"/>
      <c r="BDJ7" s="162"/>
      <c r="BDK7" s="162"/>
      <c r="BDL7" s="162"/>
      <c r="BDM7" s="162"/>
      <c r="BDN7" s="162"/>
      <c r="BDO7" s="162"/>
      <c r="BDP7" s="162"/>
      <c r="BDQ7" s="162"/>
      <c r="BDR7" s="162"/>
      <c r="BDS7" s="162"/>
      <c r="BDT7" s="162"/>
      <c r="BDU7" s="162"/>
      <c r="BDV7" s="162"/>
      <c r="BDW7" s="162"/>
      <c r="BDX7" s="162"/>
      <c r="BDY7" s="162"/>
      <c r="BDZ7" s="162"/>
      <c r="BEA7" s="162"/>
      <c r="BEB7" s="162"/>
      <c r="BEC7" s="162"/>
      <c r="BED7" s="162"/>
      <c r="BEE7" s="162"/>
      <c r="BEF7" s="162"/>
      <c r="BEG7" s="162"/>
      <c r="BEH7" s="162"/>
      <c r="BEI7" s="162"/>
      <c r="BEJ7" s="162"/>
      <c r="BEK7" s="162"/>
      <c r="BEL7" s="162"/>
      <c r="BEM7" s="162"/>
      <c r="BEN7" s="162"/>
      <c r="BEO7" s="162"/>
      <c r="BEP7" s="162"/>
      <c r="BEQ7" s="162"/>
      <c r="BER7" s="162"/>
      <c r="BES7" s="162"/>
      <c r="BET7" s="162"/>
      <c r="BEU7" s="162"/>
      <c r="BEV7" s="162"/>
      <c r="BEW7" s="162"/>
      <c r="BEX7" s="162"/>
      <c r="BEY7" s="162"/>
      <c r="BEZ7" s="162"/>
      <c r="BFA7" s="162"/>
      <c r="BFB7" s="162"/>
      <c r="BFC7" s="162"/>
      <c r="BFD7" s="162"/>
      <c r="BFE7" s="162"/>
      <c r="BFF7" s="162"/>
      <c r="BFG7" s="162"/>
      <c r="BFH7" s="162"/>
      <c r="BFI7" s="162"/>
      <c r="BFJ7" s="162"/>
      <c r="BFK7" s="162"/>
      <c r="BFL7" s="162"/>
      <c r="BFM7" s="162"/>
      <c r="BFN7" s="162"/>
      <c r="BFO7" s="162"/>
      <c r="BFP7" s="162"/>
      <c r="BFQ7" s="162"/>
      <c r="BFR7" s="162"/>
      <c r="BFS7" s="162"/>
      <c r="BFT7" s="162"/>
      <c r="BFU7" s="162"/>
      <c r="BFV7" s="162"/>
      <c r="BFW7" s="162"/>
      <c r="BFX7" s="162"/>
      <c r="BFY7" s="162"/>
      <c r="BFZ7" s="162"/>
      <c r="BGA7" s="162"/>
      <c r="BGB7" s="162"/>
      <c r="BGC7" s="162"/>
      <c r="BGD7" s="162"/>
      <c r="BGE7" s="162"/>
      <c r="BGF7" s="162"/>
      <c r="BGG7" s="162"/>
      <c r="BGH7" s="162"/>
      <c r="BGI7" s="162"/>
      <c r="BGJ7" s="162"/>
      <c r="BGK7" s="162"/>
      <c r="BGL7" s="162"/>
      <c r="BGM7" s="162"/>
      <c r="BGN7" s="162"/>
      <c r="BGO7" s="162"/>
      <c r="BGP7" s="162"/>
      <c r="BGQ7" s="162"/>
      <c r="BGR7" s="162"/>
      <c r="BGS7" s="162"/>
      <c r="BGT7" s="162"/>
      <c r="BGU7" s="162"/>
      <c r="BGV7" s="162"/>
      <c r="BGW7" s="162"/>
      <c r="BGX7" s="162"/>
      <c r="BGY7" s="162"/>
      <c r="BGZ7" s="162"/>
      <c r="BHA7" s="162"/>
      <c r="BHB7" s="162"/>
      <c r="BHC7" s="162"/>
      <c r="BHD7" s="162"/>
      <c r="BHE7" s="162"/>
      <c r="BHF7" s="162"/>
      <c r="BHG7" s="162"/>
      <c r="BHH7" s="162"/>
      <c r="BHI7" s="162"/>
      <c r="BHJ7" s="162"/>
      <c r="BHK7" s="162"/>
      <c r="BHL7" s="162"/>
      <c r="BHM7" s="162"/>
      <c r="BHN7" s="162"/>
      <c r="BHO7" s="162"/>
      <c r="BHP7" s="162"/>
      <c r="BHQ7" s="162"/>
      <c r="BHR7" s="162"/>
      <c r="BHS7" s="162"/>
      <c r="BHT7" s="162"/>
      <c r="BHU7" s="162"/>
      <c r="BHV7" s="162"/>
      <c r="BHW7" s="162"/>
      <c r="BHX7" s="162"/>
      <c r="BHY7" s="162"/>
      <c r="BHZ7" s="162"/>
      <c r="BIA7" s="162"/>
      <c r="BIB7" s="162"/>
      <c r="BIC7" s="162"/>
      <c r="BID7" s="162"/>
      <c r="BIE7" s="162"/>
      <c r="BIF7" s="162"/>
      <c r="BIG7" s="162"/>
      <c r="BIH7" s="162"/>
      <c r="BII7" s="162"/>
      <c r="BIJ7" s="162"/>
      <c r="BIK7" s="162"/>
      <c r="BIL7" s="162"/>
      <c r="BIM7" s="162"/>
      <c r="BIN7" s="162"/>
      <c r="BIO7" s="162"/>
      <c r="BIP7" s="162"/>
      <c r="BIQ7" s="162"/>
      <c r="BIR7" s="162"/>
      <c r="BIS7" s="162"/>
      <c r="BIT7" s="162"/>
      <c r="BIU7" s="162"/>
      <c r="BIV7" s="162"/>
      <c r="BIW7" s="162"/>
      <c r="BIX7" s="162"/>
      <c r="BIY7" s="162"/>
      <c r="BIZ7" s="162"/>
      <c r="BJA7" s="162"/>
      <c r="BJB7" s="162"/>
      <c r="BJC7" s="162"/>
      <c r="BJD7" s="162"/>
      <c r="BJE7" s="162"/>
      <c r="BJF7" s="162"/>
      <c r="BJG7" s="162"/>
      <c r="BJH7" s="162"/>
      <c r="BJI7" s="162"/>
      <c r="BJJ7" s="162"/>
      <c r="BJK7" s="162"/>
      <c r="BJL7" s="162"/>
      <c r="BJM7" s="162"/>
      <c r="BJN7" s="162"/>
      <c r="BJO7" s="162"/>
      <c r="BJP7" s="162"/>
      <c r="BJQ7" s="162"/>
      <c r="BJR7" s="162"/>
      <c r="BJS7" s="162"/>
      <c r="BJT7" s="162"/>
      <c r="BJU7" s="162"/>
      <c r="BJV7" s="162"/>
      <c r="BJW7" s="162"/>
      <c r="BJX7" s="162"/>
      <c r="BJY7" s="162"/>
      <c r="BJZ7" s="162"/>
      <c r="BKA7" s="162"/>
      <c r="BKB7" s="162"/>
      <c r="BKC7" s="162"/>
      <c r="BKD7" s="162"/>
      <c r="BKE7" s="162"/>
      <c r="BKF7" s="162"/>
      <c r="BKG7" s="162"/>
      <c r="BKH7" s="162"/>
      <c r="BKI7" s="162"/>
      <c r="BKJ7" s="162"/>
      <c r="BKK7" s="162"/>
      <c r="BKL7" s="162"/>
      <c r="BKM7" s="162"/>
      <c r="BKN7" s="162"/>
      <c r="BKO7" s="162"/>
      <c r="BKP7" s="162"/>
      <c r="BKQ7" s="162"/>
      <c r="BKR7" s="162"/>
      <c r="BKS7" s="162"/>
      <c r="BKT7" s="162"/>
      <c r="BKU7" s="162"/>
      <c r="BKV7" s="162"/>
      <c r="BKW7" s="162"/>
      <c r="BKX7" s="162"/>
      <c r="BKY7" s="162"/>
      <c r="BKZ7" s="162"/>
      <c r="BLA7" s="162"/>
      <c r="BLB7" s="162"/>
      <c r="BLC7" s="162"/>
      <c r="BLD7" s="162"/>
      <c r="BLE7" s="162"/>
      <c r="BLF7" s="162"/>
      <c r="BLG7" s="162"/>
      <c r="BLH7" s="162"/>
      <c r="BLI7" s="162"/>
      <c r="BLJ7" s="162"/>
      <c r="BLK7" s="162"/>
      <c r="BLL7" s="162"/>
      <c r="BLM7" s="162"/>
      <c r="BLN7" s="162"/>
      <c r="BLO7" s="162"/>
      <c r="BLP7" s="162"/>
      <c r="BLQ7" s="162"/>
      <c r="BLR7" s="162"/>
      <c r="BLS7" s="162"/>
      <c r="BLT7" s="162"/>
      <c r="BLU7" s="162"/>
      <c r="BLV7" s="162"/>
      <c r="BLW7" s="162"/>
      <c r="BLX7" s="162"/>
      <c r="BLY7" s="162"/>
      <c r="BLZ7" s="162"/>
      <c r="BMA7" s="162"/>
      <c r="BMB7" s="162"/>
      <c r="BMC7" s="162"/>
      <c r="BMD7" s="162"/>
      <c r="BME7" s="162"/>
      <c r="BMF7" s="162"/>
      <c r="BMG7" s="162"/>
      <c r="BMH7" s="162"/>
      <c r="BMI7" s="162"/>
      <c r="BMJ7" s="162"/>
      <c r="BMK7" s="162"/>
      <c r="BML7" s="162"/>
      <c r="BMM7" s="162"/>
      <c r="BMN7" s="162"/>
      <c r="BMO7" s="162"/>
      <c r="BMP7" s="162"/>
      <c r="BMQ7" s="162"/>
      <c r="BMR7" s="162"/>
      <c r="BMS7" s="162"/>
      <c r="BMT7" s="162"/>
      <c r="BMU7" s="162"/>
      <c r="BMV7" s="162"/>
      <c r="BMW7" s="162"/>
      <c r="BMX7" s="162"/>
      <c r="BMY7" s="162"/>
      <c r="BMZ7" s="162"/>
      <c r="BNA7" s="162"/>
      <c r="BNB7" s="162"/>
      <c r="BNC7" s="162"/>
      <c r="BND7" s="162"/>
      <c r="BNE7" s="162"/>
      <c r="BNF7" s="162"/>
      <c r="BNG7" s="162"/>
      <c r="BNH7" s="162"/>
      <c r="BNI7" s="162"/>
      <c r="BNJ7" s="162"/>
      <c r="BNK7" s="162"/>
      <c r="BNL7" s="162"/>
      <c r="BNM7" s="162"/>
      <c r="BNN7" s="162"/>
      <c r="BNO7" s="162"/>
      <c r="BNP7" s="162"/>
      <c r="BNQ7" s="162"/>
      <c r="BNR7" s="162"/>
      <c r="BNS7" s="162"/>
      <c r="BNT7" s="162"/>
      <c r="BNU7" s="162"/>
      <c r="BNV7" s="162"/>
      <c r="BNW7" s="162"/>
      <c r="BNX7" s="162"/>
      <c r="BNY7" s="162"/>
      <c r="BNZ7" s="162"/>
      <c r="BOA7" s="162"/>
      <c r="BOB7" s="162"/>
      <c r="BOC7" s="162"/>
      <c r="BOD7" s="162"/>
      <c r="BOE7" s="162"/>
      <c r="BOF7" s="162"/>
      <c r="BOG7" s="162"/>
      <c r="BOH7" s="162"/>
      <c r="BOI7" s="162"/>
      <c r="BOJ7" s="162"/>
      <c r="BOK7" s="162"/>
      <c r="BOL7" s="162"/>
      <c r="BOM7" s="162"/>
      <c r="BON7" s="162"/>
      <c r="BOO7" s="162"/>
      <c r="BOP7" s="162"/>
      <c r="BOQ7" s="162"/>
      <c r="BOR7" s="162"/>
      <c r="BOS7" s="162"/>
      <c r="BOT7" s="162"/>
      <c r="BOU7" s="162"/>
      <c r="BOV7" s="162"/>
      <c r="BOW7" s="162"/>
      <c r="BOX7" s="162"/>
      <c r="BOY7" s="162"/>
      <c r="BOZ7" s="162"/>
      <c r="BPA7" s="162"/>
      <c r="BPB7" s="162"/>
      <c r="BPC7" s="162"/>
      <c r="BPD7" s="162"/>
      <c r="BPE7" s="162"/>
      <c r="BPF7" s="162"/>
      <c r="BPG7" s="162"/>
      <c r="BPH7" s="162"/>
      <c r="BPI7" s="162"/>
      <c r="BPJ7" s="162"/>
      <c r="BPK7" s="162"/>
      <c r="BPL7" s="162"/>
      <c r="BPM7" s="162"/>
      <c r="BPN7" s="162"/>
      <c r="BPO7" s="162"/>
      <c r="BPP7" s="162"/>
      <c r="BPQ7" s="162"/>
      <c r="BPR7" s="162"/>
      <c r="BPS7" s="162"/>
      <c r="BPT7" s="162"/>
      <c r="BPU7" s="162"/>
      <c r="BPV7" s="162"/>
      <c r="BPW7" s="162"/>
      <c r="BPX7" s="162"/>
      <c r="BPY7" s="162"/>
      <c r="BPZ7" s="162"/>
      <c r="BQA7" s="162"/>
      <c r="BQB7" s="162"/>
      <c r="BQC7" s="162"/>
      <c r="BQD7" s="162"/>
      <c r="BQE7" s="162"/>
      <c r="BQF7" s="162"/>
      <c r="BQG7" s="162"/>
      <c r="BQH7" s="162"/>
      <c r="BQI7" s="162"/>
      <c r="BQJ7" s="162"/>
      <c r="BQK7" s="162"/>
      <c r="BQL7" s="162"/>
      <c r="BQM7" s="162"/>
      <c r="BQN7" s="162"/>
      <c r="BQO7" s="162"/>
      <c r="BQP7" s="162"/>
      <c r="BQQ7" s="162"/>
      <c r="BQR7" s="162"/>
      <c r="BQS7" s="162"/>
      <c r="BQT7" s="162"/>
      <c r="BQU7" s="162"/>
      <c r="BQV7" s="162"/>
      <c r="BQW7" s="162"/>
      <c r="BQX7" s="162"/>
      <c r="BQY7" s="162"/>
      <c r="BQZ7" s="162"/>
      <c r="BRA7" s="162"/>
      <c r="BRB7" s="162"/>
      <c r="BRC7" s="162"/>
      <c r="BRD7" s="162"/>
      <c r="BRE7" s="162"/>
      <c r="BRF7" s="162"/>
      <c r="BRG7" s="162"/>
      <c r="BRH7" s="162"/>
      <c r="BRI7" s="162"/>
      <c r="BRJ7" s="162"/>
      <c r="BRK7" s="162"/>
      <c r="BRL7" s="162"/>
      <c r="BRM7" s="162"/>
      <c r="BRN7" s="162"/>
      <c r="BRO7" s="162"/>
      <c r="BRP7" s="162"/>
      <c r="BRQ7" s="162"/>
      <c r="BRR7" s="162"/>
      <c r="BRS7" s="162"/>
      <c r="BRT7" s="162"/>
      <c r="BRU7" s="162"/>
      <c r="BRV7" s="162"/>
      <c r="BRW7" s="162"/>
      <c r="BRX7" s="162"/>
      <c r="BRY7" s="162"/>
      <c r="BRZ7" s="162"/>
      <c r="BSA7" s="162"/>
      <c r="BSB7" s="162"/>
      <c r="BSC7" s="162"/>
      <c r="BSD7" s="162"/>
      <c r="BSE7" s="162"/>
      <c r="BSF7" s="162"/>
      <c r="BSG7" s="162"/>
      <c r="BSH7" s="162"/>
      <c r="BSI7" s="162"/>
      <c r="BSJ7" s="162"/>
      <c r="BSK7" s="162"/>
      <c r="BSL7" s="162"/>
      <c r="BSM7" s="162"/>
      <c r="BSN7" s="162"/>
      <c r="BSO7" s="162"/>
      <c r="BSP7" s="162"/>
      <c r="BSQ7" s="162"/>
      <c r="BSR7" s="162"/>
      <c r="BSS7" s="162"/>
      <c r="BST7" s="162"/>
      <c r="BSU7" s="162"/>
      <c r="BSV7" s="162"/>
      <c r="BSW7" s="162"/>
      <c r="BSX7" s="162"/>
      <c r="BSY7" s="162"/>
      <c r="BSZ7" s="162"/>
      <c r="BTA7" s="162"/>
      <c r="BTB7" s="162"/>
      <c r="BTC7" s="162"/>
      <c r="BTD7" s="162"/>
      <c r="BTE7" s="162"/>
      <c r="BTF7" s="162"/>
      <c r="BTG7" s="162"/>
      <c r="BTH7" s="162"/>
      <c r="BTI7" s="162"/>
      <c r="BTJ7" s="162"/>
      <c r="BTK7" s="162"/>
      <c r="BTL7" s="162"/>
      <c r="BTM7" s="162"/>
      <c r="BTN7" s="162"/>
      <c r="BTO7" s="162"/>
      <c r="BTP7" s="162"/>
      <c r="BTQ7" s="162"/>
      <c r="BTR7" s="162"/>
      <c r="BTS7" s="162"/>
      <c r="BTT7" s="162"/>
      <c r="BTU7" s="162"/>
      <c r="BTV7" s="162"/>
      <c r="BTW7" s="162"/>
      <c r="BTX7" s="162"/>
      <c r="BTY7" s="162"/>
      <c r="BTZ7" s="162"/>
      <c r="BUA7" s="162"/>
      <c r="BUB7" s="162"/>
      <c r="BUC7" s="162"/>
      <c r="BUD7" s="162"/>
      <c r="BUE7" s="162"/>
      <c r="BUF7" s="162"/>
      <c r="BUG7" s="162"/>
      <c r="BUH7" s="162"/>
      <c r="BUI7" s="162"/>
      <c r="BUJ7" s="162"/>
      <c r="BUK7" s="162"/>
      <c r="BUL7" s="162"/>
      <c r="BUM7" s="162"/>
      <c r="BUN7" s="162"/>
      <c r="BUO7" s="162"/>
      <c r="BUP7" s="162"/>
      <c r="BUQ7" s="162"/>
      <c r="BUR7" s="162"/>
      <c r="BUS7" s="162"/>
      <c r="BUT7" s="162"/>
      <c r="BUU7" s="162"/>
      <c r="BUV7" s="162"/>
      <c r="BUW7" s="162"/>
      <c r="BUX7" s="162"/>
      <c r="BUY7" s="162"/>
      <c r="BUZ7" s="162"/>
      <c r="BVA7" s="162"/>
      <c r="BVB7" s="162"/>
      <c r="BVC7" s="162"/>
      <c r="BVD7" s="162"/>
      <c r="BVE7" s="162"/>
      <c r="BVF7" s="162"/>
      <c r="BVG7" s="162"/>
      <c r="BVH7" s="162"/>
      <c r="BVI7" s="162"/>
      <c r="BVJ7" s="162"/>
      <c r="BVK7" s="162"/>
      <c r="BVL7" s="162"/>
      <c r="BVM7" s="162"/>
      <c r="BVN7" s="162"/>
      <c r="BVO7" s="162"/>
      <c r="BVP7" s="162"/>
      <c r="BVQ7" s="162"/>
      <c r="BVR7" s="162"/>
      <c r="BVS7" s="162"/>
      <c r="BVT7" s="162"/>
      <c r="BVU7" s="162"/>
      <c r="BVV7" s="162"/>
      <c r="BVW7" s="162"/>
      <c r="BVX7" s="162"/>
      <c r="BVY7" s="162"/>
      <c r="BVZ7" s="162"/>
      <c r="BWA7" s="162"/>
      <c r="BWB7" s="162"/>
      <c r="BWC7" s="162"/>
      <c r="BWD7" s="162"/>
      <c r="BWE7" s="162"/>
      <c r="BWF7" s="162"/>
      <c r="BWG7" s="162"/>
      <c r="BWH7" s="162"/>
      <c r="BWI7" s="162"/>
      <c r="BWJ7" s="162"/>
      <c r="BWK7" s="162"/>
      <c r="BWL7" s="162"/>
      <c r="BWM7" s="162"/>
      <c r="BWN7" s="162"/>
      <c r="BWO7" s="162"/>
      <c r="BWP7" s="162"/>
      <c r="BWQ7" s="162"/>
      <c r="BWR7" s="162"/>
      <c r="BWS7" s="162"/>
      <c r="BWT7" s="162"/>
      <c r="BWU7" s="162"/>
      <c r="BWV7" s="162"/>
      <c r="BWW7" s="162"/>
      <c r="BWX7" s="162"/>
      <c r="BWY7" s="162"/>
      <c r="BWZ7" s="162"/>
      <c r="BXA7" s="162"/>
      <c r="BXB7" s="162"/>
      <c r="BXC7" s="162"/>
      <c r="BXD7" s="162"/>
      <c r="BXE7" s="162"/>
      <c r="BXF7" s="162"/>
      <c r="BXG7" s="162"/>
      <c r="BXH7" s="162"/>
      <c r="BXI7" s="162"/>
      <c r="BXJ7" s="162"/>
      <c r="BXK7" s="162"/>
      <c r="BXL7" s="162"/>
      <c r="BXM7" s="162"/>
      <c r="BXN7" s="162"/>
      <c r="BXO7" s="162"/>
      <c r="BXP7" s="162"/>
      <c r="BXQ7" s="162"/>
      <c r="BXR7" s="162"/>
      <c r="BXS7" s="162"/>
      <c r="BXT7" s="162"/>
      <c r="BXU7" s="162"/>
      <c r="BXV7" s="162"/>
      <c r="BXW7" s="162"/>
      <c r="BXX7" s="162"/>
      <c r="BXY7" s="162"/>
      <c r="BXZ7" s="162"/>
      <c r="BYA7" s="162"/>
      <c r="BYB7" s="162"/>
      <c r="BYC7" s="162"/>
      <c r="BYD7" s="162"/>
      <c r="BYE7" s="162"/>
      <c r="BYF7" s="162"/>
      <c r="BYG7" s="162"/>
      <c r="BYH7" s="162"/>
      <c r="BYI7" s="162"/>
      <c r="BYJ7" s="162"/>
      <c r="BYK7" s="162"/>
      <c r="BYL7" s="162"/>
      <c r="BYM7" s="162"/>
      <c r="BYN7" s="162"/>
      <c r="BYO7" s="162"/>
      <c r="BYP7" s="162"/>
      <c r="BYQ7" s="162"/>
      <c r="BYR7" s="162"/>
      <c r="BYS7" s="162"/>
      <c r="BYT7" s="162"/>
      <c r="BYU7" s="162"/>
      <c r="BYV7" s="162"/>
      <c r="BYW7" s="162"/>
      <c r="BYX7" s="162"/>
      <c r="BYY7" s="162"/>
      <c r="BYZ7" s="162"/>
      <c r="BZA7" s="162"/>
      <c r="BZB7" s="162"/>
      <c r="BZC7" s="162"/>
      <c r="BZD7" s="162"/>
      <c r="BZE7" s="162"/>
      <c r="BZF7" s="162"/>
      <c r="BZG7" s="162"/>
      <c r="BZH7" s="162"/>
      <c r="BZI7" s="162"/>
      <c r="BZJ7" s="162"/>
      <c r="BZK7" s="162"/>
      <c r="BZL7" s="162"/>
      <c r="BZM7" s="162"/>
      <c r="BZN7" s="162"/>
      <c r="BZO7" s="162"/>
      <c r="BZP7" s="162"/>
      <c r="BZQ7" s="162"/>
      <c r="BZR7" s="162"/>
      <c r="BZS7" s="162"/>
      <c r="BZT7" s="162"/>
      <c r="BZU7" s="162"/>
      <c r="BZV7" s="162"/>
      <c r="BZW7" s="162"/>
      <c r="BZX7" s="162"/>
      <c r="BZY7" s="162"/>
      <c r="BZZ7" s="162"/>
      <c r="CAA7" s="162"/>
      <c r="CAB7" s="162"/>
      <c r="CAC7" s="162"/>
      <c r="CAD7" s="162"/>
      <c r="CAE7" s="162"/>
      <c r="CAF7" s="162"/>
      <c r="CAG7" s="162"/>
      <c r="CAH7" s="162"/>
      <c r="CAI7" s="162"/>
      <c r="CAJ7" s="162"/>
      <c r="CAK7" s="162"/>
      <c r="CAL7" s="162"/>
      <c r="CAM7" s="162"/>
      <c r="CAN7" s="162"/>
      <c r="CAO7" s="162"/>
      <c r="CAP7" s="162"/>
      <c r="CAQ7" s="162"/>
      <c r="CAR7" s="162"/>
      <c r="CAS7" s="162"/>
      <c r="CAT7" s="162"/>
      <c r="CAU7" s="162"/>
      <c r="CAV7" s="162"/>
      <c r="CAW7" s="162"/>
      <c r="CAX7" s="162"/>
      <c r="CAY7" s="162"/>
      <c r="CAZ7" s="162"/>
      <c r="CBA7" s="162"/>
      <c r="CBB7" s="162"/>
      <c r="CBC7" s="162"/>
      <c r="CBD7" s="162"/>
      <c r="CBE7" s="162"/>
      <c r="CBF7" s="162"/>
      <c r="CBG7" s="162"/>
      <c r="CBH7" s="162"/>
      <c r="CBI7" s="162"/>
      <c r="CBJ7" s="162"/>
      <c r="CBK7" s="162"/>
      <c r="CBL7" s="162"/>
      <c r="CBM7" s="162"/>
      <c r="CBN7" s="162"/>
      <c r="CBO7" s="162"/>
      <c r="CBP7" s="162"/>
      <c r="CBQ7" s="162"/>
      <c r="CBR7" s="162"/>
      <c r="CBS7" s="162"/>
      <c r="CBT7" s="162"/>
      <c r="CBU7" s="162"/>
      <c r="CBV7" s="162"/>
      <c r="CBW7" s="162"/>
      <c r="CBX7" s="162"/>
      <c r="CBY7" s="162"/>
      <c r="CBZ7" s="162"/>
      <c r="CCA7" s="162"/>
      <c r="CCB7" s="162"/>
      <c r="CCC7" s="162"/>
      <c r="CCD7" s="162"/>
      <c r="CCE7" s="162"/>
      <c r="CCF7" s="162"/>
      <c r="CCG7" s="162"/>
      <c r="CCH7" s="162"/>
      <c r="CCI7" s="162"/>
      <c r="CCJ7" s="162"/>
      <c r="CCK7" s="162"/>
      <c r="CCL7" s="162"/>
      <c r="CCM7" s="162"/>
      <c r="CCN7" s="162"/>
      <c r="CCO7" s="162"/>
      <c r="CCP7" s="162"/>
      <c r="CCQ7" s="162"/>
      <c r="CCR7" s="162"/>
      <c r="CCS7" s="162"/>
      <c r="CCT7" s="162"/>
      <c r="CCU7" s="162"/>
      <c r="CCV7" s="162"/>
      <c r="CCW7" s="162"/>
      <c r="CCX7" s="162"/>
      <c r="CCY7" s="162"/>
      <c r="CCZ7" s="162"/>
      <c r="CDA7" s="162"/>
      <c r="CDB7" s="162"/>
      <c r="CDC7" s="162"/>
      <c r="CDD7" s="162"/>
      <c r="CDE7" s="162"/>
      <c r="CDF7" s="162"/>
      <c r="CDG7" s="162"/>
      <c r="CDH7" s="162"/>
      <c r="CDI7" s="162"/>
      <c r="CDJ7" s="162"/>
      <c r="CDK7" s="162"/>
      <c r="CDL7" s="162"/>
      <c r="CDM7" s="162"/>
      <c r="CDN7" s="162"/>
      <c r="CDO7" s="162"/>
      <c r="CDP7" s="162"/>
      <c r="CDQ7" s="162"/>
      <c r="CDR7" s="162"/>
      <c r="CDS7" s="162"/>
      <c r="CDT7" s="162"/>
      <c r="CDU7" s="162"/>
      <c r="CDV7" s="162"/>
      <c r="CDW7" s="162"/>
      <c r="CDX7" s="162"/>
      <c r="CDY7" s="162"/>
      <c r="CDZ7" s="162"/>
      <c r="CEA7" s="162"/>
      <c r="CEB7" s="162"/>
      <c r="CEC7" s="162"/>
      <c r="CED7" s="162"/>
      <c r="CEE7" s="162"/>
      <c r="CEF7" s="162"/>
      <c r="CEG7" s="162"/>
      <c r="CEH7" s="162"/>
      <c r="CEI7" s="162"/>
      <c r="CEJ7" s="162"/>
      <c r="CEK7" s="162"/>
      <c r="CEL7" s="162"/>
      <c r="CEM7" s="162"/>
      <c r="CEN7" s="162"/>
      <c r="CEO7" s="162"/>
      <c r="CEP7" s="162"/>
      <c r="CEQ7" s="162"/>
      <c r="CER7" s="162"/>
      <c r="CES7" s="162"/>
      <c r="CET7" s="162"/>
      <c r="CEU7" s="162"/>
      <c r="CEV7" s="162"/>
      <c r="CEW7" s="162"/>
      <c r="CEX7" s="162"/>
      <c r="CEY7" s="162"/>
      <c r="CEZ7" s="162"/>
      <c r="CFA7" s="162"/>
      <c r="CFB7" s="162"/>
      <c r="CFC7" s="162"/>
      <c r="CFD7" s="162"/>
      <c r="CFE7" s="162"/>
      <c r="CFF7" s="162"/>
      <c r="CFG7" s="162"/>
      <c r="CFH7" s="162"/>
      <c r="CFI7" s="162"/>
      <c r="CFJ7" s="162"/>
      <c r="CFK7" s="162"/>
      <c r="CFL7" s="162"/>
      <c r="CFM7" s="162"/>
      <c r="CFN7" s="162"/>
      <c r="CFO7" s="162"/>
      <c r="CFP7" s="162"/>
      <c r="CFQ7" s="162"/>
      <c r="CFR7" s="162"/>
      <c r="CFS7" s="162"/>
      <c r="CFT7" s="162"/>
      <c r="CFU7" s="162"/>
      <c r="CFV7" s="162"/>
      <c r="CFW7" s="162"/>
      <c r="CFX7" s="162"/>
      <c r="CFY7" s="162"/>
      <c r="CFZ7" s="162"/>
      <c r="CGA7" s="162"/>
      <c r="CGB7" s="162"/>
      <c r="CGC7" s="162"/>
      <c r="CGD7" s="162"/>
      <c r="CGE7" s="162"/>
      <c r="CGF7" s="162"/>
      <c r="CGG7" s="162"/>
      <c r="CGH7" s="162"/>
      <c r="CGI7" s="162"/>
      <c r="CGJ7" s="162"/>
      <c r="CGK7" s="162"/>
      <c r="CGL7" s="162"/>
      <c r="CGM7" s="162"/>
      <c r="CGN7" s="162"/>
      <c r="CGO7" s="162"/>
      <c r="CGP7" s="162"/>
      <c r="CGQ7" s="162"/>
      <c r="CGR7" s="162"/>
      <c r="CGS7" s="162"/>
      <c r="CGT7" s="162"/>
      <c r="CGU7" s="162"/>
      <c r="CGV7" s="162"/>
      <c r="CGW7" s="162"/>
      <c r="CGX7" s="162"/>
      <c r="CGY7" s="162"/>
      <c r="CGZ7" s="162"/>
      <c r="CHA7" s="162"/>
      <c r="CHB7" s="162"/>
      <c r="CHC7" s="162"/>
      <c r="CHD7" s="162"/>
      <c r="CHE7" s="162"/>
      <c r="CHF7" s="162"/>
      <c r="CHG7" s="162"/>
      <c r="CHH7" s="162"/>
      <c r="CHI7" s="162"/>
      <c r="CHJ7" s="162"/>
      <c r="CHK7" s="162"/>
      <c r="CHL7" s="162"/>
      <c r="CHM7" s="162"/>
      <c r="CHN7" s="162"/>
      <c r="CHO7" s="162"/>
      <c r="CHP7" s="162"/>
      <c r="CHQ7" s="162"/>
      <c r="CHR7" s="162"/>
      <c r="CHS7" s="162"/>
      <c r="CHT7" s="162"/>
      <c r="CHU7" s="162"/>
      <c r="CHV7" s="162"/>
      <c r="CHW7" s="162"/>
      <c r="CHX7" s="162"/>
      <c r="CHY7" s="162"/>
      <c r="CHZ7" s="162"/>
      <c r="CIA7" s="162"/>
      <c r="CIB7" s="162"/>
      <c r="CIC7" s="162"/>
      <c r="CID7" s="162"/>
      <c r="CIE7" s="162"/>
      <c r="CIF7" s="162"/>
      <c r="CIG7" s="162"/>
      <c r="CIH7" s="162"/>
      <c r="CII7" s="162"/>
      <c r="CIJ7" s="162"/>
      <c r="CIK7" s="162"/>
      <c r="CIL7" s="162"/>
      <c r="CIM7" s="162"/>
      <c r="CIN7" s="162"/>
      <c r="CIO7" s="162"/>
      <c r="CIP7" s="162"/>
      <c r="CIQ7" s="162"/>
      <c r="CIR7" s="162"/>
      <c r="CIS7" s="162"/>
      <c r="CIT7" s="162"/>
      <c r="CIU7" s="162"/>
      <c r="CIV7" s="162"/>
      <c r="CIW7" s="162"/>
      <c r="CIX7" s="162"/>
      <c r="CIY7" s="162"/>
      <c r="CIZ7" s="162"/>
      <c r="CJA7" s="162"/>
      <c r="CJB7" s="162"/>
      <c r="CJC7" s="162"/>
      <c r="CJD7" s="162"/>
      <c r="CJE7" s="162"/>
      <c r="CJF7" s="162"/>
      <c r="CJG7" s="162"/>
      <c r="CJH7" s="162"/>
      <c r="CJI7" s="162"/>
      <c r="CJJ7" s="162"/>
      <c r="CJK7" s="162"/>
      <c r="CJL7" s="162"/>
      <c r="CJM7" s="162"/>
      <c r="CJN7" s="162"/>
      <c r="CJO7" s="162"/>
      <c r="CJP7" s="162"/>
      <c r="CJQ7" s="162"/>
      <c r="CJR7" s="162"/>
      <c r="CJS7" s="162"/>
      <c r="CJT7" s="162"/>
      <c r="CJU7" s="162"/>
      <c r="CJV7" s="162"/>
      <c r="CJW7" s="162"/>
      <c r="CJX7" s="162"/>
      <c r="CJY7" s="162"/>
      <c r="CJZ7" s="162"/>
      <c r="CKA7" s="162"/>
      <c r="CKB7" s="162"/>
      <c r="CKC7" s="162"/>
      <c r="CKD7" s="162"/>
      <c r="CKE7" s="162"/>
      <c r="CKF7" s="162"/>
      <c r="CKG7" s="162"/>
      <c r="CKH7" s="162"/>
      <c r="CKI7" s="162"/>
      <c r="CKJ7" s="162"/>
      <c r="CKK7" s="162"/>
      <c r="CKL7" s="162"/>
      <c r="CKM7" s="162"/>
      <c r="CKN7" s="162"/>
      <c r="CKO7" s="162"/>
      <c r="CKP7" s="162"/>
      <c r="CKQ7" s="162"/>
      <c r="CKR7" s="162"/>
      <c r="CKS7" s="162"/>
      <c r="CKT7" s="162"/>
      <c r="CKU7" s="162"/>
      <c r="CKV7" s="162"/>
      <c r="CKW7" s="162"/>
      <c r="CKX7" s="162"/>
      <c r="CKY7" s="162"/>
      <c r="CKZ7" s="162"/>
      <c r="CLA7" s="162"/>
      <c r="CLB7" s="162"/>
      <c r="CLC7" s="162"/>
      <c r="CLD7" s="162"/>
      <c r="CLE7" s="162"/>
      <c r="CLF7" s="162"/>
      <c r="CLG7" s="162"/>
      <c r="CLH7" s="162"/>
      <c r="CLI7" s="162"/>
      <c r="CLJ7" s="162"/>
      <c r="CLK7" s="162"/>
      <c r="CLL7" s="162"/>
      <c r="CLM7" s="162"/>
      <c r="CLN7" s="162"/>
      <c r="CLO7" s="162"/>
      <c r="CLP7" s="162"/>
      <c r="CLQ7" s="162"/>
      <c r="CLR7" s="162"/>
      <c r="CLS7" s="162"/>
      <c r="CLT7" s="162"/>
      <c r="CLU7" s="162"/>
      <c r="CLV7" s="162"/>
      <c r="CLW7" s="162"/>
      <c r="CLX7" s="162"/>
      <c r="CLY7" s="162"/>
      <c r="CLZ7" s="162"/>
      <c r="CMA7" s="162"/>
      <c r="CMB7" s="162"/>
      <c r="CMC7" s="162"/>
      <c r="CMD7" s="162"/>
      <c r="CME7" s="162"/>
      <c r="CMF7" s="162"/>
      <c r="CMG7" s="162"/>
      <c r="CMH7" s="162"/>
      <c r="CMI7" s="162"/>
      <c r="CMJ7" s="162"/>
      <c r="CMK7" s="162"/>
      <c r="CML7" s="162"/>
      <c r="CMM7" s="162"/>
      <c r="CMN7" s="162"/>
      <c r="CMO7" s="162"/>
      <c r="CMP7" s="162"/>
      <c r="CMQ7" s="162"/>
      <c r="CMR7" s="162"/>
      <c r="CMS7" s="162"/>
      <c r="CMT7" s="162"/>
      <c r="CMU7" s="162"/>
      <c r="CMV7" s="162"/>
      <c r="CMW7" s="162"/>
      <c r="CMX7" s="162"/>
      <c r="CMY7" s="162"/>
      <c r="CMZ7" s="162"/>
      <c r="CNA7" s="162"/>
      <c r="CNB7" s="162"/>
      <c r="CNC7" s="162"/>
      <c r="CND7" s="162"/>
      <c r="CNE7" s="162"/>
      <c r="CNF7" s="162"/>
      <c r="CNG7" s="162"/>
      <c r="CNH7" s="162"/>
      <c r="CNI7" s="162"/>
      <c r="CNJ7" s="162"/>
      <c r="CNK7" s="162"/>
      <c r="CNL7" s="162"/>
      <c r="CNM7" s="162"/>
      <c r="CNN7" s="162"/>
      <c r="CNO7" s="162"/>
      <c r="CNP7" s="162"/>
      <c r="CNQ7" s="162"/>
      <c r="CNR7" s="162"/>
      <c r="CNS7" s="162"/>
      <c r="CNT7" s="162"/>
      <c r="CNU7" s="162"/>
      <c r="CNV7" s="162"/>
      <c r="CNW7" s="162"/>
      <c r="CNX7" s="162"/>
      <c r="CNY7" s="162"/>
      <c r="CNZ7" s="162"/>
      <c r="COA7" s="162"/>
      <c r="COB7" s="162"/>
      <c r="COC7" s="162"/>
      <c r="COD7" s="162"/>
      <c r="COE7" s="162"/>
      <c r="COF7" s="162"/>
      <c r="COG7" s="162"/>
      <c r="COH7" s="162"/>
      <c r="COI7" s="162"/>
      <c r="COJ7" s="162"/>
      <c r="COK7" s="162"/>
      <c r="COL7" s="162"/>
      <c r="COM7" s="162"/>
      <c r="CON7" s="162"/>
      <c r="COO7" s="162"/>
      <c r="COP7" s="162"/>
      <c r="COQ7" s="162"/>
      <c r="COR7" s="162"/>
      <c r="COS7" s="162"/>
      <c r="COT7" s="162"/>
      <c r="COU7" s="162"/>
      <c r="COV7" s="162"/>
      <c r="COW7" s="162"/>
      <c r="COX7" s="162"/>
      <c r="COY7" s="162"/>
      <c r="COZ7" s="162"/>
      <c r="CPA7" s="162"/>
      <c r="CPB7" s="162"/>
      <c r="CPC7" s="162"/>
      <c r="CPD7" s="162"/>
      <c r="CPE7" s="162"/>
      <c r="CPF7" s="162"/>
      <c r="CPG7" s="162"/>
      <c r="CPH7" s="162"/>
      <c r="CPI7" s="162"/>
      <c r="CPJ7" s="162"/>
      <c r="CPK7" s="162"/>
      <c r="CPL7" s="162"/>
      <c r="CPM7" s="162"/>
      <c r="CPN7" s="162"/>
      <c r="CPO7" s="162"/>
      <c r="CPP7" s="162"/>
      <c r="CPQ7" s="162"/>
      <c r="CPR7" s="162"/>
      <c r="CPS7" s="162"/>
      <c r="CPT7" s="162"/>
      <c r="CPU7" s="162"/>
      <c r="CPV7" s="162"/>
      <c r="CPW7" s="162"/>
      <c r="CPX7" s="162"/>
      <c r="CPY7" s="162"/>
      <c r="CPZ7" s="162"/>
      <c r="CQA7" s="162"/>
      <c r="CQB7" s="162"/>
      <c r="CQC7" s="162"/>
      <c r="CQD7" s="162"/>
      <c r="CQE7" s="162"/>
      <c r="CQF7" s="162"/>
      <c r="CQG7" s="162"/>
      <c r="CQH7" s="162"/>
      <c r="CQI7" s="162"/>
      <c r="CQJ7" s="162"/>
      <c r="CQK7" s="162"/>
      <c r="CQL7" s="162"/>
      <c r="CQM7" s="162"/>
      <c r="CQN7" s="162"/>
      <c r="CQO7" s="162"/>
      <c r="CQP7" s="162"/>
      <c r="CQQ7" s="162"/>
      <c r="CQR7" s="162"/>
      <c r="CQS7" s="162"/>
      <c r="CQT7" s="162"/>
      <c r="CQU7" s="162"/>
      <c r="CQV7" s="162"/>
      <c r="CQW7" s="162"/>
      <c r="CQX7" s="162"/>
      <c r="CQY7" s="162"/>
      <c r="CQZ7" s="162"/>
      <c r="CRA7" s="162"/>
      <c r="CRB7" s="162"/>
      <c r="CRC7" s="162"/>
      <c r="CRD7" s="162"/>
      <c r="CRE7" s="162"/>
      <c r="CRF7" s="162"/>
      <c r="CRG7" s="162"/>
      <c r="CRH7" s="162"/>
      <c r="CRI7" s="162"/>
      <c r="CRJ7" s="162"/>
      <c r="CRK7" s="162"/>
      <c r="CRL7" s="162"/>
      <c r="CRM7" s="162"/>
      <c r="CRN7" s="162"/>
      <c r="CRO7" s="162"/>
      <c r="CRP7" s="162"/>
      <c r="CRQ7" s="162"/>
      <c r="CRR7" s="162"/>
      <c r="CRS7" s="162"/>
      <c r="CRT7" s="162"/>
      <c r="CRU7" s="162"/>
      <c r="CRV7" s="162"/>
      <c r="CRW7" s="162"/>
      <c r="CRX7" s="162"/>
      <c r="CRY7" s="162"/>
      <c r="CRZ7" s="162"/>
      <c r="CSA7" s="162"/>
      <c r="CSB7" s="162"/>
      <c r="CSC7" s="162"/>
      <c r="CSD7" s="162"/>
      <c r="CSE7" s="162"/>
      <c r="CSF7" s="162"/>
      <c r="CSG7" s="162"/>
      <c r="CSH7" s="162"/>
      <c r="CSI7" s="162"/>
      <c r="CSJ7" s="162"/>
      <c r="CSK7" s="162"/>
      <c r="CSL7" s="162"/>
      <c r="CSM7" s="162"/>
      <c r="CSN7" s="162"/>
      <c r="CSO7" s="162"/>
      <c r="CSP7" s="162"/>
      <c r="CSQ7" s="162"/>
      <c r="CSR7" s="162"/>
      <c r="CSS7" s="162"/>
      <c r="CST7" s="162"/>
      <c r="CSU7" s="162"/>
      <c r="CSV7" s="162"/>
      <c r="CSW7" s="162"/>
      <c r="CSX7" s="162"/>
      <c r="CSY7" s="162"/>
      <c r="CSZ7" s="162"/>
      <c r="CTA7" s="162"/>
      <c r="CTB7" s="162"/>
      <c r="CTC7" s="162"/>
      <c r="CTD7" s="162"/>
      <c r="CTE7" s="162"/>
      <c r="CTF7" s="162"/>
      <c r="CTG7" s="162"/>
      <c r="CTH7" s="162"/>
      <c r="CTI7" s="162"/>
      <c r="CTJ7" s="162"/>
      <c r="CTK7" s="162"/>
      <c r="CTL7" s="162"/>
      <c r="CTM7" s="162"/>
      <c r="CTN7" s="162"/>
      <c r="CTO7" s="162"/>
      <c r="CTP7" s="162"/>
      <c r="CTQ7" s="162"/>
      <c r="CTR7" s="162"/>
      <c r="CTS7" s="162"/>
      <c r="CTT7" s="162"/>
      <c r="CTU7" s="162"/>
      <c r="CTV7" s="162"/>
      <c r="CTW7" s="162"/>
      <c r="CTX7" s="162"/>
      <c r="CTY7" s="162"/>
      <c r="CTZ7" s="162"/>
      <c r="CUA7" s="162"/>
      <c r="CUB7" s="162"/>
      <c r="CUC7" s="162"/>
      <c r="CUD7" s="162"/>
      <c r="CUE7" s="162"/>
      <c r="CUF7" s="162"/>
      <c r="CUG7" s="162"/>
      <c r="CUH7" s="162"/>
      <c r="CUI7" s="162"/>
      <c r="CUJ7" s="162"/>
      <c r="CUK7" s="162"/>
      <c r="CUL7" s="162"/>
      <c r="CUM7" s="162"/>
      <c r="CUN7" s="162"/>
      <c r="CUO7" s="162"/>
      <c r="CUP7" s="162"/>
      <c r="CUQ7" s="162"/>
      <c r="CUR7" s="162"/>
      <c r="CUS7" s="162"/>
      <c r="CUT7" s="162"/>
      <c r="CUU7" s="162"/>
      <c r="CUV7" s="162"/>
      <c r="CUW7" s="162"/>
      <c r="CUX7" s="162"/>
      <c r="CUY7" s="162"/>
      <c r="CUZ7" s="162"/>
      <c r="CVA7" s="162"/>
      <c r="CVB7" s="162"/>
      <c r="CVC7" s="162"/>
      <c r="CVD7" s="162"/>
      <c r="CVE7" s="162"/>
      <c r="CVF7" s="162"/>
      <c r="CVG7" s="162"/>
      <c r="CVH7" s="162"/>
      <c r="CVI7" s="162"/>
      <c r="CVJ7" s="162"/>
      <c r="CVK7" s="162"/>
      <c r="CVL7" s="162"/>
      <c r="CVM7" s="162"/>
      <c r="CVN7" s="162"/>
      <c r="CVO7" s="162"/>
      <c r="CVP7" s="162"/>
      <c r="CVQ7" s="162"/>
      <c r="CVR7" s="162"/>
      <c r="CVS7" s="162"/>
      <c r="CVT7" s="162"/>
      <c r="CVU7" s="162"/>
      <c r="CVV7" s="162"/>
      <c r="CVW7" s="162"/>
      <c r="CVX7" s="162"/>
      <c r="CVY7" s="162"/>
      <c r="CVZ7" s="162"/>
      <c r="CWA7" s="162"/>
      <c r="CWB7" s="162"/>
      <c r="CWC7" s="162"/>
      <c r="CWD7" s="162"/>
      <c r="CWE7" s="162"/>
      <c r="CWF7" s="162"/>
      <c r="CWG7" s="162"/>
      <c r="CWH7" s="162"/>
      <c r="CWI7" s="162"/>
      <c r="CWJ7" s="162"/>
      <c r="CWK7" s="162"/>
      <c r="CWL7" s="162"/>
      <c r="CWM7" s="162"/>
      <c r="CWN7" s="162"/>
      <c r="CWO7" s="162"/>
      <c r="CWP7" s="162"/>
      <c r="CWQ7" s="162"/>
      <c r="CWR7" s="162"/>
      <c r="CWS7" s="162"/>
      <c r="CWT7" s="162"/>
      <c r="CWU7" s="162"/>
      <c r="CWV7" s="162"/>
      <c r="CWW7" s="162"/>
      <c r="CWX7" s="162"/>
      <c r="CWY7" s="162"/>
      <c r="CWZ7" s="162"/>
      <c r="CXA7" s="162"/>
      <c r="CXB7" s="162"/>
      <c r="CXC7" s="162"/>
      <c r="CXD7" s="162"/>
      <c r="CXE7" s="162"/>
      <c r="CXF7" s="162"/>
      <c r="CXG7" s="162"/>
      <c r="CXH7" s="162"/>
      <c r="CXI7" s="162"/>
      <c r="CXJ7" s="162"/>
      <c r="CXK7" s="162"/>
      <c r="CXL7" s="162"/>
      <c r="CXM7" s="162"/>
      <c r="CXN7" s="162"/>
      <c r="CXO7" s="162"/>
      <c r="CXP7" s="162"/>
      <c r="CXQ7" s="162"/>
      <c r="CXR7" s="162"/>
      <c r="CXS7" s="162"/>
      <c r="CXT7" s="162"/>
      <c r="CXU7" s="162"/>
      <c r="CXV7" s="162"/>
      <c r="CXW7" s="162"/>
      <c r="CXX7" s="162"/>
      <c r="CXY7" s="162"/>
      <c r="CXZ7" s="162"/>
      <c r="CYA7" s="162"/>
      <c r="CYB7" s="162"/>
      <c r="CYC7" s="162"/>
      <c r="CYD7" s="162"/>
      <c r="CYE7" s="162"/>
      <c r="CYF7" s="162"/>
      <c r="CYG7" s="162"/>
      <c r="CYH7" s="162"/>
      <c r="CYI7" s="162"/>
      <c r="CYJ7" s="162"/>
      <c r="CYK7" s="162"/>
      <c r="CYL7" s="162"/>
      <c r="CYM7" s="162"/>
      <c r="CYN7" s="162"/>
      <c r="CYO7" s="162"/>
      <c r="CYP7" s="162"/>
      <c r="CYQ7" s="162"/>
      <c r="CYR7" s="162"/>
      <c r="CYS7" s="162"/>
      <c r="CYT7" s="162"/>
      <c r="CYU7" s="162"/>
      <c r="CYV7" s="162"/>
      <c r="CYW7" s="162"/>
      <c r="CYX7" s="162"/>
      <c r="CYY7" s="162"/>
      <c r="CYZ7" s="162"/>
      <c r="CZA7" s="162"/>
      <c r="CZB7" s="162"/>
      <c r="CZC7" s="162"/>
      <c r="CZD7" s="162"/>
      <c r="CZE7" s="162"/>
      <c r="CZF7" s="162"/>
      <c r="CZG7" s="162"/>
      <c r="CZH7" s="162"/>
      <c r="CZI7" s="162"/>
      <c r="CZJ7" s="162"/>
      <c r="CZK7" s="162"/>
      <c r="CZL7" s="162"/>
      <c r="CZM7" s="162"/>
      <c r="CZN7" s="162"/>
      <c r="CZO7" s="162"/>
      <c r="CZP7" s="162"/>
      <c r="CZQ7" s="162"/>
      <c r="CZR7" s="162"/>
      <c r="CZS7" s="162"/>
      <c r="CZT7" s="162"/>
      <c r="CZU7" s="162"/>
      <c r="CZV7" s="162"/>
      <c r="CZW7" s="162"/>
      <c r="CZX7" s="162"/>
      <c r="CZY7" s="162"/>
      <c r="CZZ7" s="162"/>
      <c r="DAA7" s="162"/>
      <c r="DAB7" s="162"/>
      <c r="DAC7" s="162"/>
      <c r="DAD7" s="162"/>
      <c r="DAE7" s="162"/>
      <c r="DAF7" s="162"/>
      <c r="DAG7" s="162"/>
      <c r="DAH7" s="162"/>
      <c r="DAI7" s="162"/>
      <c r="DAJ7" s="162"/>
      <c r="DAK7" s="162"/>
      <c r="DAL7" s="162"/>
      <c r="DAM7" s="162"/>
      <c r="DAN7" s="162"/>
      <c r="DAO7" s="162"/>
      <c r="DAP7" s="162"/>
      <c r="DAQ7" s="162"/>
      <c r="DAR7" s="162"/>
      <c r="DAS7" s="162"/>
      <c r="DAT7" s="162"/>
      <c r="DAU7" s="162"/>
      <c r="DAV7" s="162"/>
      <c r="DAW7" s="162"/>
      <c r="DAX7" s="162"/>
      <c r="DAY7" s="162"/>
      <c r="DAZ7" s="162"/>
      <c r="DBA7" s="162"/>
      <c r="DBB7" s="162"/>
      <c r="DBC7" s="162"/>
      <c r="DBD7" s="162"/>
      <c r="DBE7" s="162"/>
      <c r="DBF7" s="162"/>
      <c r="DBG7" s="162"/>
      <c r="DBH7" s="162"/>
      <c r="DBI7" s="162"/>
      <c r="DBJ7" s="162"/>
      <c r="DBK7" s="162"/>
      <c r="DBL7" s="162"/>
      <c r="DBM7" s="162"/>
      <c r="DBN7" s="162"/>
      <c r="DBO7" s="162"/>
      <c r="DBP7" s="162"/>
      <c r="DBQ7" s="162"/>
      <c r="DBR7" s="162"/>
      <c r="DBS7" s="162"/>
      <c r="DBT7" s="162"/>
      <c r="DBU7" s="162"/>
      <c r="DBV7" s="162"/>
      <c r="DBW7" s="162"/>
      <c r="DBX7" s="162"/>
      <c r="DBY7" s="162"/>
      <c r="DBZ7" s="162"/>
      <c r="DCA7" s="162"/>
      <c r="DCB7" s="162"/>
      <c r="DCC7" s="162"/>
      <c r="DCD7" s="162"/>
      <c r="DCE7" s="162"/>
      <c r="DCF7" s="162"/>
      <c r="DCG7" s="162"/>
      <c r="DCH7" s="162"/>
      <c r="DCI7" s="162"/>
      <c r="DCJ7" s="162"/>
      <c r="DCK7" s="162"/>
      <c r="DCL7" s="162"/>
      <c r="DCM7" s="162"/>
      <c r="DCN7" s="162"/>
      <c r="DCO7" s="162"/>
      <c r="DCP7" s="162"/>
      <c r="DCQ7" s="162"/>
      <c r="DCR7" s="162"/>
      <c r="DCS7" s="162"/>
      <c r="DCT7" s="162"/>
      <c r="DCU7" s="162"/>
      <c r="DCV7" s="162"/>
      <c r="DCW7" s="162"/>
      <c r="DCX7" s="162"/>
      <c r="DCY7" s="162"/>
      <c r="DCZ7" s="162"/>
      <c r="DDA7" s="162"/>
      <c r="DDB7" s="162"/>
      <c r="DDC7" s="162"/>
      <c r="DDD7" s="162"/>
      <c r="DDE7" s="162"/>
      <c r="DDF7" s="162"/>
      <c r="DDG7" s="162"/>
      <c r="DDH7" s="162"/>
      <c r="DDI7" s="162"/>
      <c r="DDJ7" s="162"/>
      <c r="DDK7" s="162"/>
      <c r="DDL7" s="162"/>
      <c r="DDM7" s="162"/>
      <c r="DDN7" s="162"/>
      <c r="DDO7" s="162"/>
      <c r="DDP7" s="162"/>
      <c r="DDQ7" s="162"/>
      <c r="DDR7" s="162"/>
      <c r="DDS7" s="162"/>
      <c r="DDT7" s="162"/>
      <c r="DDU7" s="162"/>
      <c r="DDV7" s="162"/>
      <c r="DDW7" s="162"/>
      <c r="DDX7" s="162"/>
      <c r="DDY7" s="162"/>
      <c r="DDZ7" s="162"/>
      <c r="DEA7" s="162"/>
      <c r="DEB7" s="162"/>
      <c r="DEC7" s="162"/>
      <c r="DED7" s="162"/>
      <c r="DEE7" s="162"/>
      <c r="DEF7" s="162"/>
      <c r="DEG7" s="162"/>
      <c r="DEH7" s="162"/>
      <c r="DEI7" s="162"/>
      <c r="DEJ7" s="162"/>
      <c r="DEK7" s="162"/>
      <c r="DEL7" s="162"/>
      <c r="DEM7" s="162"/>
      <c r="DEN7" s="162"/>
      <c r="DEO7" s="162"/>
      <c r="DEP7" s="162"/>
      <c r="DEQ7" s="162"/>
      <c r="DER7" s="162"/>
      <c r="DES7" s="162"/>
      <c r="DET7" s="162"/>
      <c r="DEU7" s="162"/>
      <c r="DEV7" s="162"/>
      <c r="DEW7" s="162"/>
      <c r="DEX7" s="162"/>
      <c r="DEY7" s="162"/>
      <c r="DEZ7" s="162"/>
      <c r="DFA7" s="162"/>
      <c r="DFB7" s="162"/>
      <c r="DFC7" s="162"/>
      <c r="DFD7" s="162"/>
      <c r="DFE7" s="162"/>
      <c r="DFF7" s="162"/>
      <c r="DFG7" s="162"/>
      <c r="DFH7" s="162"/>
      <c r="DFI7" s="162"/>
      <c r="DFJ7" s="162"/>
      <c r="DFK7" s="162"/>
      <c r="DFL7" s="162"/>
      <c r="DFM7" s="162"/>
      <c r="DFN7" s="162"/>
      <c r="DFO7" s="162"/>
      <c r="DFP7" s="162"/>
      <c r="DFQ7" s="162"/>
      <c r="DFR7" s="162"/>
      <c r="DFS7" s="162"/>
      <c r="DFT7" s="162"/>
      <c r="DFU7" s="162"/>
      <c r="DFV7" s="162"/>
      <c r="DFW7" s="162"/>
      <c r="DFX7" s="162"/>
      <c r="DFY7" s="162"/>
      <c r="DFZ7" s="162"/>
      <c r="DGA7" s="162"/>
      <c r="DGB7" s="162"/>
      <c r="DGC7" s="162"/>
      <c r="DGD7" s="162"/>
      <c r="DGE7" s="162"/>
      <c r="DGF7" s="162"/>
      <c r="DGG7" s="162"/>
      <c r="DGH7" s="162"/>
      <c r="DGI7" s="162"/>
      <c r="DGJ7" s="162"/>
      <c r="DGK7" s="162"/>
      <c r="DGL7" s="162"/>
      <c r="DGM7" s="162"/>
      <c r="DGN7" s="162"/>
      <c r="DGO7" s="162"/>
      <c r="DGP7" s="162"/>
      <c r="DGQ7" s="162"/>
      <c r="DGR7" s="162"/>
      <c r="DGS7" s="162"/>
      <c r="DGT7" s="162"/>
      <c r="DGU7" s="162"/>
      <c r="DGV7" s="162"/>
      <c r="DGW7" s="162"/>
      <c r="DGX7" s="162"/>
      <c r="DGY7" s="162"/>
      <c r="DGZ7" s="162"/>
      <c r="DHA7" s="162"/>
      <c r="DHB7" s="162"/>
      <c r="DHC7" s="162"/>
      <c r="DHD7" s="162"/>
      <c r="DHE7" s="162"/>
      <c r="DHF7" s="162"/>
      <c r="DHG7" s="162"/>
      <c r="DHH7" s="162"/>
      <c r="DHI7" s="162"/>
      <c r="DHJ7" s="162"/>
      <c r="DHK7" s="162"/>
      <c r="DHL7" s="162"/>
      <c r="DHM7" s="162"/>
      <c r="DHN7" s="162"/>
      <c r="DHO7" s="162"/>
      <c r="DHP7" s="162"/>
      <c r="DHQ7" s="162"/>
      <c r="DHR7" s="162"/>
      <c r="DHS7" s="162"/>
      <c r="DHT7" s="162"/>
      <c r="DHU7" s="162"/>
      <c r="DHV7" s="162"/>
      <c r="DHW7" s="162"/>
      <c r="DHX7" s="162"/>
      <c r="DHY7" s="162"/>
      <c r="DHZ7" s="162"/>
      <c r="DIA7" s="162"/>
      <c r="DIB7" s="162"/>
      <c r="DIC7" s="162"/>
      <c r="DID7" s="162"/>
      <c r="DIE7" s="162"/>
      <c r="DIF7" s="162"/>
      <c r="DIG7" s="162"/>
      <c r="DIH7" s="162"/>
      <c r="DII7" s="162"/>
      <c r="DIJ7" s="162"/>
      <c r="DIK7" s="162"/>
      <c r="DIL7" s="162"/>
      <c r="DIM7" s="162"/>
      <c r="DIN7" s="162"/>
      <c r="DIO7" s="162"/>
      <c r="DIP7" s="162"/>
      <c r="DIQ7" s="162"/>
      <c r="DIR7" s="162"/>
      <c r="DIS7" s="162"/>
      <c r="DIT7" s="162"/>
      <c r="DIU7" s="162"/>
      <c r="DIV7" s="162"/>
      <c r="DIW7" s="162"/>
      <c r="DIX7" s="162"/>
      <c r="DIY7" s="162"/>
      <c r="DIZ7" s="162"/>
      <c r="DJA7" s="162"/>
      <c r="DJB7" s="162"/>
      <c r="DJC7" s="162"/>
      <c r="DJD7" s="162"/>
      <c r="DJE7" s="162"/>
      <c r="DJF7" s="162"/>
      <c r="DJG7" s="162"/>
      <c r="DJH7" s="162"/>
      <c r="DJI7" s="162"/>
      <c r="DJJ7" s="162"/>
      <c r="DJK7" s="162"/>
      <c r="DJL7" s="162"/>
      <c r="DJM7" s="162"/>
      <c r="DJN7" s="162"/>
      <c r="DJO7" s="162"/>
      <c r="DJP7" s="162"/>
      <c r="DJQ7" s="162"/>
      <c r="DJR7" s="162"/>
      <c r="DJS7" s="162"/>
      <c r="DJT7" s="162"/>
      <c r="DJU7" s="162"/>
      <c r="DJV7" s="162"/>
      <c r="DJW7" s="162"/>
      <c r="DJX7" s="162"/>
      <c r="DJY7" s="162"/>
      <c r="DJZ7" s="162"/>
      <c r="DKA7" s="162"/>
      <c r="DKB7" s="162"/>
      <c r="DKC7" s="162"/>
      <c r="DKD7" s="162"/>
      <c r="DKE7" s="162"/>
      <c r="DKF7" s="162"/>
      <c r="DKG7" s="162"/>
      <c r="DKH7" s="162"/>
      <c r="DKI7" s="162"/>
      <c r="DKJ7" s="162"/>
      <c r="DKK7" s="162"/>
      <c r="DKL7" s="162"/>
      <c r="DKM7" s="162"/>
      <c r="DKN7" s="162"/>
      <c r="DKO7" s="162"/>
      <c r="DKP7" s="162"/>
      <c r="DKQ7" s="162"/>
      <c r="DKR7" s="162"/>
      <c r="DKS7" s="162"/>
      <c r="DKT7" s="162"/>
      <c r="DKU7" s="162"/>
      <c r="DKV7" s="162"/>
      <c r="DKW7" s="162"/>
      <c r="DKX7" s="162"/>
      <c r="DKY7" s="162"/>
      <c r="DKZ7" s="162"/>
      <c r="DLA7" s="162"/>
      <c r="DLB7" s="162"/>
      <c r="DLC7" s="162"/>
      <c r="DLD7" s="162"/>
      <c r="DLE7" s="162"/>
      <c r="DLF7" s="162"/>
      <c r="DLG7" s="162"/>
      <c r="DLH7" s="162"/>
      <c r="DLI7" s="162"/>
      <c r="DLJ7" s="162"/>
      <c r="DLK7" s="162"/>
      <c r="DLL7" s="162"/>
      <c r="DLM7" s="162"/>
      <c r="DLN7" s="162"/>
      <c r="DLO7" s="162"/>
      <c r="DLP7" s="162"/>
      <c r="DLQ7" s="162"/>
      <c r="DLR7" s="162"/>
      <c r="DLS7" s="162"/>
      <c r="DLT7" s="162"/>
      <c r="DLU7" s="162"/>
      <c r="DLV7" s="162"/>
      <c r="DLW7" s="162"/>
      <c r="DLX7" s="162"/>
      <c r="DLY7" s="162"/>
      <c r="DLZ7" s="162"/>
      <c r="DMA7" s="162"/>
      <c r="DMB7" s="162"/>
      <c r="DMC7" s="162"/>
      <c r="DMD7" s="162"/>
      <c r="DME7" s="162"/>
      <c r="DMF7" s="162"/>
      <c r="DMG7" s="162"/>
      <c r="DMH7" s="162"/>
      <c r="DMI7" s="162"/>
      <c r="DMJ7" s="162"/>
      <c r="DMK7" s="162"/>
      <c r="DML7" s="162"/>
      <c r="DMM7" s="162"/>
      <c r="DMN7" s="162"/>
      <c r="DMO7" s="162"/>
      <c r="DMP7" s="162"/>
      <c r="DMQ7" s="162"/>
      <c r="DMR7" s="162"/>
      <c r="DMS7" s="162"/>
      <c r="DMT7" s="162"/>
      <c r="DMU7" s="162"/>
      <c r="DMV7" s="162"/>
      <c r="DMW7" s="162"/>
      <c r="DMX7" s="162"/>
      <c r="DMY7" s="162"/>
      <c r="DMZ7" s="162"/>
      <c r="DNA7" s="162"/>
      <c r="DNB7" s="162"/>
      <c r="DNC7" s="162"/>
      <c r="DND7" s="162"/>
      <c r="DNE7" s="162"/>
      <c r="DNF7" s="162"/>
      <c r="DNG7" s="162"/>
      <c r="DNH7" s="162"/>
      <c r="DNI7" s="162"/>
      <c r="DNJ7" s="162"/>
      <c r="DNK7" s="162"/>
      <c r="DNL7" s="162"/>
      <c r="DNM7" s="162"/>
      <c r="DNN7" s="162"/>
      <c r="DNO7" s="162"/>
      <c r="DNP7" s="162"/>
      <c r="DNQ7" s="162"/>
      <c r="DNR7" s="162"/>
      <c r="DNS7" s="162"/>
      <c r="DNT7" s="162"/>
      <c r="DNU7" s="162"/>
      <c r="DNV7" s="162"/>
      <c r="DNW7" s="162"/>
      <c r="DNX7" s="162"/>
      <c r="DNY7" s="162"/>
      <c r="DNZ7" s="162"/>
      <c r="DOA7" s="162"/>
      <c r="DOB7" s="162"/>
      <c r="DOC7" s="162"/>
      <c r="DOD7" s="162"/>
      <c r="DOE7" s="162"/>
      <c r="DOF7" s="162"/>
      <c r="DOG7" s="162"/>
      <c r="DOH7" s="162"/>
      <c r="DOI7" s="162"/>
      <c r="DOJ7" s="162"/>
      <c r="DOK7" s="162"/>
      <c r="DOL7" s="162"/>
      <c r="DOM7" s="162"/>
      <c r="DON7" s="162"/>
      <c r="DOO7" s="162"/>
      <c r="DOP7" s="162"/>
      <c r="DOQ7" s="162"/>
      <c r="DOR7" s="162"/>
      <c r="DOS7" s="162"/>
      <c r="DOT7" s="162"/>
      <c r="DOU7" s="162"/>
      <c r="DOV7" s="162"/>
      <c r="DOW7" s="162"/>
      <c r="DOX7" s="162"/>
      <c r="DOY7" s="162"/>
      <c r="DOZ7" s="162"/>
      <c r="DPA7" s="162"/>
      <c r="DPB7" s="162"/>
      <c r="DPC7" s="162"/>
      <c r="DPD7" s="162"/>
      <c r="DPE7" s="162"/>
      <c r="DPF7" s="162"/>
      <c r="DPG7" s="162"/>
      <c r="DPH7" s="162"/>
      <c r="DPI7" s="162"/>
      <c r="DPJ7" s="162"/>
      <c r="DPK7" s="162"/>
      <c r="DPL7" s="162"/>
      <c r="DPM7" s="162"/>
      <c r="DPN7" s="162"/>
      <c r="DPO7" s="162"/>
      <c r="DPP7" s="162"/>
      <c r="DPQ7" s="162"/>
      <c r="DPR7" s="162"/>
      <c r="DPS7" s="162"/>
      <c r="DPT7" s="162"/>
      <c r="DPU7" s="162"/>
      <c r="DPV7" s="162"/>
      <c r="DPW7" s="162"/>
      <c r="DPX7" s="162"/>
      <c r="DPY7" s="162"/>
      <c r="DPZ7" s="162"/>
      <c r="DQA7" s="162"/>
      <c r="DQB7" s="162"/>
      <c r="DQC7" s="162"/>
      <c r="DQD7" s="162"/>
      <c r="DQE7" s="162"/>
      <c r="DQF7" s="162"/>
      <c r="DQG7" s="162"/>
      <c r="DQH7" s="162"/>
      <c r="DQI7" s="162"/>
      <c r="DQJ7" s="162"/>
      <c r="DQK7" s="162"/>
      <c r="DQL7" s="162"/>
      <c r="DQM7" s="162"/>
      <c r="DQN7" s="162"/>
      <c r="DQO7" s="162"/>
      <c r="DQP7" s="162"/>
      <c r="DQQ7" s="162"/>
      <c r="DQR7" s="162"/>
      <c r="DQS7" s="162"/>
      <c r="DQT7" s="162"/>
      <c r="DQU7" s="162"/>
      <c r="DQV7" s="162"/>
      <c r="DQW7" s="162"/>
      <c r="DQX7" s="162"/>
      <c r="DQY7" s="162"/>
      <c r="DQZ7" s="162"/>
      <c r="DRA7" s="162"/>
      <c r="DRB7" s="162"/>
      <c r="DRC7" s="162"/>
      <c r="DRD7" s="162"/>
      <c r="DRE7" s="162"/>
      <c r="DRF7" s="162"/>
      <c r="DRG7" s="162"/>
      <c r="DRH7" s="162"/>
      <c r="DRI7" s="162"/>
      <c r="DRJ7" s="162"/>
      <c r="DRK7" s="162"/>
      <c r="DRL7" s="162"/>
      <c r="DRM7" s="162"/>
      <c r="DRN7" s="162"/>
      <c r="DRO7" s="162"/>
      <c r="DRP7" s="162"/>
      <c r="DRQ7" s="162"/>
      <c r="DRR7" s="162"/>
      <c r="DRS7" s="162"/>
      <c r="DRT7" s="162"/>
      <c r="DRU7" s="162"/>
      <c r="DRV7" s="162"/>
      <c r="DRW7" s="162"/>
      <c r="DRX7" s="162"/>
      <c r="DRY7" s="162"/>
      <c r="DRZ7" s="162"/>
      <c r="DSA7" s="162"/>
      <c r="DSB7" s="162"/>
      <c r="DSC7" s="162"/>
      <c r="DSD7" s="162"/>
      <c r="DSE7" s="162"/>
      <c r="DSF7" s="162"/>
      <c r="DSG7" s="162"/>
      <c r="DSH7" s="162"/>
      <c r="DSI7" s="162"/>
      <c r="DSJ7" s="162"/>
      <c r="DSK7" s="162"/>
      <c r="DSL7" s="162"/>
      <c r="DSM7" s="162"/>
      <c r="DSN7" s="162"/>
      <c r="DSO7" s="162"/>
      <c r="DSP7" s="162"/>
      <c r="DSQ7" s="162"/>
      <c r="DSR7" s="162"/>
      <c r="DSS7" s="162"/>
      <c r="DST7" s="162"/>
      <c r="DSU7" s="162"/>
      <c r="DSV7" s="162"/>
      <c r="DSW7" s="162"/>
      <c r="DSX7" s="162"/>
      <c r="DSY7" s="162"/>
      <c r="DSZ7" s="162"/>
      <c r="DTA7" s="162"/>
      <c r="DTB7" s="162"/>
      <c r="DTC7" s="162"/>
      <c r="DTD7" s="162"/>
      <c r="DTE7" s="162"/>
      <c r="DTF7" s="162"/>
      <c r="DTG7" s="162"/>
      <c r="DTH7" s="162"/>
      <c r="DTI7" s="162"/>
      <c r="DTJ7" s="162"/>
      <c r="DTK7" s="162"/>
      <c r="DTL7" s="162"/>
      <c r="DTM7" s="162"/>
      <c r="DTN7" s="162"/>
      <c r="DTO7" s="162"/>
      <c r="DTP7" s="162"/>
      <c r="DTQ7" s="162"/>
      <c r="DTR7" s="162"/>
      <c r="DTS7" s="162"/>
      <c r="DTT7" s="162"/>
      <c r="DTU7" s="162"/>
      <c r="DTV7" s="162"/>
      <c r="DTW7" s="162"/>
      <c r="DTX7" s="162"/>
      <c r="DTY7" s="162"/>
      <c r="DTZ7" s="162"/>
      <c r="DUA7" s="162"/>
      <c r="DUB7" s="162"/>
      <c r="DUC7" s="162"/>
      <c r="DUD7" s="162"/>
      <c r="DUE7" s="162"/>
      <c r="DUF7" s="162"/>
      <c r="DUG7" s="162"/>
      <c r="DUH7" s="162"/>
      <c r="DUI7" s="162"/>
      <c r="DUJ7" s="162"/>
      <c r="DUK7" s="162"/>
      <c r="DUL7" s="162"/>
      <c r="DUM7" s="162"/>
      <c r="DUN7" s="162"/>
      <c r="DUO7" s="162"/>
      <c r="DUP7" s="162"/>
      <c r="DUQ7" s="162"/>
      <c r="DUR7" s="162"/>
      <c r="DUS7" s="162"/>
      <c r="DUT7" s="162"/>
      <c r="DUU7" s="162"/>
      <c r="DUV7" s="162"/>
      <c r="DUW7" s="162"/>
      <c r="DUX7" s="162"/>
      <c r="DUY7" s="162"/>
      <c r="DUZ7" s="162"/>
      <c r="DVA7" s="162"/>
      <c r="DVB7" s="162"/>
      <c r="DVC7" s="162"/>
      <c r="DVD7" s="162"/>
      <c r="DVE7" s="162"/>
      <c r="DVF7" s="162"/>
      <c r="DVG7" s="162"/>
      <c r="DVH7" s="162"/>
      <c r="DVI7" s="162"/>
      <c r="DVJ7" s="162"/>
      <c r="DVK7" s="162"/>
      <c r="DVL7" s="162"/>
      <c r="DVM7" s="162"/>
      <c r="DVN7" s="162"/>
      <c r="DVO7" s="162"/>
      <c r="DVP7" s="162"/>
      <c r="DVQ7" s="162"/>
      <c r="DVR7" s="162"/>
      <c r="DVS7" s="162"/>
      <c r="DVT7" s="162"/>
      <c r="DVU7" s="162"/>
      <c r="DVV7" s="162"/>
      <c r="DVW7" s="162"/>
      <c r="DVX7" s="162"/>
      <c r="DVY7" s="162"/>
      <c r="DVZ7" s="162"/>
      <c r="DWA7" s="162"/>
      <c r="DWB7" s="162"/>
      <c r="DWC7" s="162"/>
      <c r="DWD7" s="162"/>
      <c r="DWE7" s="162"/>
      <c r="DWF7" s="162"/>
      <c r="DWG7" s="162"/>
      <c r="DWH7" s="162"/>
      <c r="DWI7" s="162"/>
      <c r="DWJ7" s="162"/>
      <c r="DWK7" s="162"/>
      <c r="DWL7" s="162"/>
      <c r="DWM7" s="162"/>
      <c r="DWN7" s="162"/>
      <c r="DWO7" s="162"/>
      <c r="DWP7" s="162"/>
      <c r="DWQ7" s="162"/>
      <c r="DWR7" s="162"/>
      <c r="DWS7" s="162"/>
      <c r="DWT7" s="162"/>
      <c r="DWU7" s="162"/>
      <c r="DWV7" s="162"/>
      <c r="DWW7" s="162"/>
      <c r="DWX7" s="162"/>
      <c r="DWY7" s="162"/>
      <c r="DWZ7" s="162"/>
      <c r="DXA7" s="162"/>
      <c r="DXB7" s="162"/>
      <c r="DXC7" s="162"/>
      <c r="DXD7" s="162"/>
      <c r="DXE7" s="162"/>
      <c r="DXF7" s="162"/>
      <c r="DXG7" s="162"/>
      <c r="DXH7" s="162"/>
      <c r="DXI7" s="162"/>
      <c r="DXJ7" s="162"/>
      <c r="DXK7" s="162"/>
      <c r="DXL7" s="162"/>
      <c r="DXM7" s="162"/>
      <c r="DXN7" s="162"/>
      <c r="DXO7" s="162"/>
      <c r="DXP7" s="162"/>
      <c r="DXQ7" s="162"/>
      <c r="DXR7" s="162"/>
      <c r="DXS7" s="162"/>
      <c r="DXT7" s="162"/>
      <c r="DXU7" s="162"/>
      <c r="DXV7" s="162"/>
      <c r="DXW7" s="162"/>
      <c r="DXX7" s="162"/>
      <c r="DXY7" s="162"/>
      <c r="DXZ7" s="162"/>
      <c r="DYA7" s="162"/>
      <c r="DYB7" s="162"/>
      <c r="DYC7" s="162"/>
      <c r="DYD7" s="162"/>
      <c r="DYE7" s="162"/>
      <c r="DYF7" s="162"/>
      <c r="DYG7" s="162"/>
      <c r="DYH7" s="162"/>
      <c r="DYI7" s="162"/>
      <c r="DYJ7" s="162"/>
      <c r="DYK7" s="162"/>
      <c r="DYL7" s="162"/>
      <c r="DYM7" s="162"/>
      <c r="DYN7" s="162"/>
      <c r="DYO7" s="162"/>
      <c r="DYP7" s="162"/>
      <c r="DYQ7" s="162"/>
      <c r="DYR7" s="162"/>
      <c r="DYS7" s="162"/>
      <c r="DYT7" s="162"/>
      <c r="DYU7" s="162"/>
      <c r="DYV7" s="162"/>
      <c r="DYW7" s="162"/>
      <c r="DYX7" s="162"/>
      <c r="DYY7" s="162"/>
      <c r="DYZ7" s="162"/>
      <c r="DZA7" s="162"/>
      <c r="DZB7" s="162"/>
      <c r="DZC7" s="162"/>
      <c r="DZD7" s="162"/>
      <c r="DZE7" s="162"/>
      <c r="DZF7" s="162"/>
      <c r="DZG7" s="162"/>
      <c r="DZH7" s="162"/>
      <c r="DZI7" s="162"/>
      <c r="DZJ7" s="162"/>
      <c r="DZK7" s="162"/>
      <c r="DZL7" s="162"/>
      <c r="DZM7" s="162"/>
      <c r="DZN7" s="162"/>
      <c r="DZO7" s="162"/>
      <c r="DZP7" s="162"/>
      <c r="DZQ7" s="162"/>
      <c r="DZR7" s="162"/>
      <c r="DZS7" s="162"/>
      <c r="DZT7" s="162"/>
      <c r="DZU7" s="162"/>
      <c r="DZV7" s="162"/>
      <c r="DZW7" s="162"/>
      <c r="DZX7" s="162"/>
      <c r="DZY7" s="162"/>
      <c r="DZZ7" s="162"/>
      <c r="EAA7" s="162"/>
      <c r="EAB7" s="162"/>
      <c r="EAC7" s="162"/>
      <c r="EAD7" s="162"/>
      <c r="EAE7" s="162"/>
      <c r="EAF7" s="162"/>
      <c r="EAG7" s="162"/>
      <c r="EAH7" s="162"/>
      <c r="EAI7" s="162"/>
      <c r="EAJ7" s="162"/>
      <c r="EAK7" s="162"/>
      <c r="EAL7" s="162"/>
      <c r="EAM7" s="162"/>
      <c r="EAN7" s="162"/>
      <c r="EAO7" s="162"/>
      <c r="EAP7" s="162"/>
      <c r="EAQ7" s="162"/>
      <c r="EAR7" s="162"/>
      <c r="EAS7" s="162"/>
      <c r="EAT7" s="162"/>
      <c r="EAU7" s="162"/>
      <c r="EAV7" s="162"/>
      <c r="EAW7" s="162"/>
      <c r="EAX7" s="162"/>
      <c r="EAY7" s="162"/>
      <c r="EAZ7" s="162"/>
      <c r="EBA7" s="162"/>
      <c r="EBB7" s="162"/>
      <c r="EBC7" s="162"/>
      <c r="EBD7" s="162"/>
      <c r="EBE7" s="162"/>
      <c r="EBF7" s="162"/>
      <c r="EBG7" s="162"/>
      <c r="EBH7" s="162"/>
      <c r="EBI7" s="162"/>
      <c r="EBJ7" s="162"/>
      <c r="EBK7" s="162"/>
      <c r="EBL7" s="162"/>
      <c r="EBM7" s="162"/>
      <c r="EBN7" s="162"/>
      <c r="EBO7" s="162"/>
      <c r="EBP7" s="162"/>
      <c r="EBQ7" s="162"/>
      <c r="EBR7" s="162"/>
      <c r="EBS7" s="162"/>
      <c r="EBT7" s="162"/>
      <c r="EBU7" s="162"/>
      <c r="EBV7" s="162"/>
      <c r="EBW7" s="162"/>
      <c r="EBX7" s="162"/>
      <c r="EBY7" s="162"/>
      <c r="EBZ7" s="162"/>
      <c r="ECA7" s="162"/>
      <c r="ECB7" s="162"/>
      <c r="ECC7" s="162"/>
      <c r="ECD7" s="162"/>
      <c r="ECE7" s="162"/>
      <c r="ECF7" s="162"/>
      <c r="ECG7" s="162"/>
      <c r="ECH7" s="162"/>
      <c r="ECI7" s="162"/>
      <c r="ECJ7" s="162"/>
      <c r="ECK7" s="162"/>
      <c r="ECL7" s="162"/>
      <c r="ECM7" s="162"/>
      <c r="ECN7" s="162"/>
      <c r="ECO7" s="162"/>
      <c r="ECP7" s="162"/>
      <c r="ECQ7" s="162"/>
      <c r="ECR7" s="162"/>
      <c r="ECS7" s="162"/>
      <c r="ECT7" s="162"/>
      <c r="ECU7" s="162"/>
      <c r="ECV7" s="162"/>
      <c r="ECW7" s="162"/>
      <c r="ECX7" s="162"/>
      <c r="ECY7" s="162"/>
      <c r="ECZ7" s="162"/>
      <c r="EDA7" s="162"/>
      <c r="EDB7" s="162"/>
      <c r="EDC7" s="162"/>
      <c r="EDD7" s="162"/>
      <c r="EDE7" s="162"/>
      <c r="EDF7" s="162"/>
      <c r="EDG7" s="162"/>
      <c r="EDH7" s="162"/>
      <c r="EDI7" s="162"/>
      <c r="EDJ7" s="162"/>
      <c r="EDK7" s="162"/>
      <c r="EDL7" s="162"/>
      <c r="EDM7" s="162"/>
      <c r="EDN7" s="162"/>
      <c r="EDO7" s="162"/>
      <c r="EDP7" s="162"/>
      <c r="EDQ7" s="162"/>
      <c r="EDR7" s="162"/>
      <c r="EDS7" s="162"/>
      <c r="EDT7" s="162"/>
      <c r="EDU7" s="162"/>
      <c r="EDV7" s="162"/>
      <c r="EDW7" s="162"/>
      <c r="EDX7" s="162"/>
      <c r="EDY7" s="162"/>
      <c r="EDZ7" s="162"/>
      <c r="EEA7" s="162"/>
      <c r="EEB7" s="162"/>
      <c r="EEC7" s="162"/>
      <c r="EED7" s="162"/>
      <c r="EEE7" s="162"/>
      <c r="EEF7" s="162"/>
      <c r="EEG7" s="162"/>
      <c r="EEH7" s="162"/>
      <c r="EEI7" s="162"/>
      <c r="EEJ7" s="162"/>
      <c r="EEK7" s="162"/>
      <c r="EEL7" s="162"/>
      <c r="EEM7" s="162"/>
      <c r="EEN7" s="162"/>
      <c r="EEO7" s="162"/>
      <c r="EEP7" s="162"/>
      <c r="EEQ7" s="162"/>
      <c r="EER7" s="162"/>
      <c r="EES7" s="162"/>
      <c r="EET7" s="162"/>
      <c r="EEU7" s="162"/>
      <c r="EEV7" s="162"/>
      <c r="EEW7" s="162"/>
      <c r="EEX7" s="162"/>
      <c r="EEY7" s="162"/>
      <c r="EEZ7" s="162"/>
      <c r="EFA7" s="162"/>
      <c r="EFB7" s="162"/>
      <c r="EFC7" s="162"/>
      <c r="EFD7" s="162"/>
      <c r="EFE7" s="162"/>
      <c r="EFF7" s="162"/>
      <c r="EFG7" s="162"/>
      <c r="EFH7" s="162"/>
      <c r="EFI7" s="162"/>
      <c r="EFJ7" s="162"/>
      <c r="EFK7" s="162"/>
      <c r="EFL7" s="162"/>
      <c r="EFM7" s="162"/>
      <c r="EFN7" s="162"/>
      <c r="EFO7" s="162"/>
      <c r="EFP7" s="162"/>
      <c r="EFQ7" s="162"/>
      <c r="EFR7" s="162"/>
      <c r="EFS7" s="162"/>
      <c r="EFT7" s="162"/>
      <c r="EFU7" s="162"/>
      <c r="EFV7" s="162"/>
      <c r="EFW7" s="162"/>
      <c r="EFX7" s="162"/>
      <c r="EFY7" s="162"/>
      <c r="EFZ7" s="162"/>
      <c r="EGA7" s="162"/>
      <c r="EGB7" s="162"/>
      <c r="EGC7" s="162"/>
      <c r="EGD7" s="162"/>
      <c r="EGE7" s="162"/>
      <c r="EGF7" s="162"/>
      <c r="EGG7" s="162"/>
      <c r="EGH7" s="162"/>
      <c r="EGI7" s="162"/>
      <c r="EGJ7" s="162"/>
      <c r="EGK7" s="162"/>
      <c r="EGL7" s="162"/>
      <c r="EGM7" s="162"/>
      <c r="EGN7" s="162"/>
      <c r="EGO7" s="162"/>
      <c r="EGP7" s="162"/>
      <c r="EGQ7" s="162"/>
      <c r="EGR7" s="162"/>
      <c r="EGS7" s="162"/>
      <c r="EGT7" s="162"/>
      <c r="EGU7" s="162"/>
      <c r="EGV7" s="162"/>
      <c r="EGW7" s="162"/>
      <c r="EGX7" s="162"/>
      <c r="EGY7" s="162"/>
      <c r="EGZ7" s="162"/>
      <c r="EHA7" s="162"/>
      <c r="EHB7" s="162"/>
      <c r="EHC7" s="162"/>
      <c r="EHD7" s="162"/>
      <c r="EHE7" s="162"/>
      <c r="EHF7" s="162"/>
      <c r="EHG7" s="162"/>
      <c r="EHH7" s="162"/>
      <c r="EHI7" s="162"/>
      <c r="EHJ7" s="162"/>
      <c r="EHK7" s="162"/>
      <c r="EHL7" s="162"/>
      <c r="EHM7" s="162"/>
      <c r="EHN7" s="162"/>
      <c r="EHO7" s="162"/>
      <c r="EHP7" s="162"/>
      <c r="EHQ7" s="162"/>
      <c r="EHR7" s="162"/>
      <c r="EHS7" s="162"/>
      <c r="EHT7" s="162"/>
      <c r="EHU7" s="162"/>
      <c r="EHV7" s="162"/>
      <c r="EHW7" s="162"/>
      <c r="EHX7" s="162"/>
      <c r="EHY7" s="162"/>
      <c r="EHZ7" s="162"/>
      <c r="EIA7" s="162"/>
      <c r="EIB7" s="162"/>
      <c r="EIC7" s="162"/>
      <c r="EID7" s="162"/>
      <c r="EIE7" s="162"/>
      <c r="EIF7" s="162"/>
      <c r="EIG7" s="162"/>
      <c r="EIH7" s="162"/>
      <c r="EII7" s="162"/>
      <c r="EIJ7" s="162"/>
      <c r="EIK7" s="162"/>
      <c r="EIL7" s="162"/>
      <c r="EIM7" s="162"/>
      <c r="EIN7" s="162"/>
      <c r="EIO7" s="162"/>
      <c r="EIP7" s="162"/>
      <c r="EIQ7" s="162"/>
      <c r="EIR7" s="162"/>
      <c r="EIS7" s="162"/>
      <c r="EIT7" s="162"/>
      <c r="EIU7" s="162"/>
      <c r="EIV7" s="162"/>
      <c r="EIW7" s="162"/>
      <c r="EIX7" s="162"/>
      <c r="EIY7" s="162"/>
      <c r="EIZ7" s="162"/>
      <c r="EJA7" s="162"/>
      <c r="EJB7" s="162"/>
      <c r="EJC7" s="162"/>
      <c r="EJD7" s="162"/>
      <c r="EJE7" s="162"/>
      <c r="EJF7" s="162"/>
      <c r="EJG7" s="162"/>
      <c r="EJH7" s="162"/>
      <c r="EJI7" s="162"/>
      <c r="EJJ7" s="162"/>
      <c r="EJK7" s="162"/>
      <c r="EJL7" s="162"/>
      <c r="EJM7" s="162"/>
      <c r="EJN7" s="162"/>
      <c r="EJO7" s="162"/>
      <c r="EJP7" s="162"/>
      <c r="EJQ7" s="162"/>
      <c r="EJR7" s="162"/>
      <c r="EJS7" s="162"/>
      <c r="EJT7" s="162"/>
      <c r="EJU7" s="162"/>
      <c r="EJV7" s="162"/>
      <c r="EJW7" s="162"/>
      <c r="EJX7" s="162"/>
      <c r="EJY7" s="162"/>
      <c r="EJZ7" s="162"/>
      <c r="EKA7" s="162"/>
      <c r="EKB7" s="162"/>
      <c r="EKC7" s="162"/>
      <c r="EKD7" s="162"/>
      <c r="EKE7" s="162"/>
      <c r="EKF7" s="162"/>
      <c r="EKG7" s="162"/>
      <c r="EKH7" s="162"/>
      <c r="EKI7" s="162"/>
      <c r="EKJ7" s="162"/>
      <c r="EKK7" s="162"/>
      <c r="EKL7" s="162"/>
      <c r="EKM7" s="162"/>
      <c r="EKN7" s="162"/>
      <c r="EKO7" s="162"/>
      <c r="EKP7" s="162"/>
      <c r="EKQ7" s="162"/>
      <c r="EKR7" s="162"/>
      <c r="EKS7" s="162"/>
      <c r="EKT7" s="162"/>
      <c r="EKU7" s="162"/>
      <c r="EKV7" s="162"/>
      <c r="EKW7" s="162"/>
      <c r="EKX7" s="162"/>
      <c r="EKY7" s="162"/>
      <c r="EKZ7" s="162"/>
      <c r="ELA7" s="162"/>
      <c r="ELB7" s="162"/>
      <c r="ELC7" s="162"/>
      <c r="ELD7" s="162"/>
      <c r="ELE7" s="162"/>
      <c r="ELF7" s="162"/>
      <c r="ELG7" s="162"/>
      <c r="ELH7" s="162"/>
      <c r="ELI7" s="162"/>
      <c r="ELJ7" s="162"/>
      <c r="ELK7" s="162"/>
      <c r="ELL7" s="162"/>
      <c r="ELM7" s="162"/>
      <c r="ELN7" s="162"/>
      <c r="ELO7" s="162"/>
      <c r="ELP7" s="162"/>
      <c r="ELQ7" s="162"/>
      <c r="ELR7" s="162"/>
      <c r="ELS7" s="162"/>
      <c r="ELT7" s="162"/>
      <c r="ELU7" s="162"/>
      <c r="ELV7" s="162"/>
      <c r="ELW7" s="162"/>
      <c r="ELX7" s="162"/>
      <c r="ELY7" s="162"/>
      <c r="ELZ7" s="162"/>
      <c r="EMA7" s="162"/>
      <c r="EMB7" s="162"/>
      <c r="EMC7" s="162"/>
      <c r="EMD7" s="162"/>
      <c r="EME7" s="162"/>
      <c r="EMF7" s="162"/>
      <c r="EMG7" s="162"/>
      <c r="EMH7" s="162"/>
      <c r="EMI7" s="162"/>
      <c r="EMJ7" s="162"/>
      <c r="EMK7" s="162"/>
      <c r="EML7" s="162"/>
      <c r="EMM7" s="162"/>
      <c r="EMN7" s="162"/>
      <c r="EMO7" s="162"/>
      <c r="EMP7" s="162"/>
      <c r="EMQ7" s="162"/>
      <c r="EMR7" s="162"/>
      <c r="EMS7" s="162"/>
      <c r="EMT7" s="162"/>
      <c r="EMU7" s="162"/>
      <c r="EMV7" s="162"/>
      <c r="EMW7" s="162"/>
      <c r="EMX7" s="162"/>
      <c r="EMY7" s="162"/>
      <c r="EMZ7" s="162"/>
      <c r="ENA7" s="162"/>
      <c r="ENB7" s="162"/>
      <c r="ENC7" s="162"/>
      <c r="END7" s="162"/>
      <c r="ENE7" s="162"/>
      <c r="ENF7" s="162"/>
      <c r="ENG7" s="162"/>
      <c r="ENH7" s="162"/>
      <c r="ENI7" s="162"/>
      <c r="ENJ7" s="162"/>
      <c r="ENK7" s="162"/>
      <c r="ENL7" s="162"/>
      <c r="ENM7" s="162"/>
      <c r="ENN7" s="162"/>
      <c r="ENO7" s="162"/>
      <c r="ENP7" s="162"/>
      <c r="ENQ7" s="162"/>
      <c r="ENR7" s="162"/>
      <c r="ENS7" s="162"/>
      <c r="ENT7" s="162"/>
      <c r="ENU7" s="162"/>
      <c r="ENV7" s="162"/>
      <c r="ENW7" s="162"/>
      <c r="ENX7" s="162"/>
      <c r="ENY7" s="162"/>
      <c r="ENZ7" s="162"/>
      <c r="EOA7" s="162"/>
      <c r="EOB7" s="162"/>
      <c r="EOC7" s="162"/>
      <c r="EOD7" s="162"/>
      <c r="EOE7" s="162"/>
      <c r="EOF7" s="162"/>
      <c r="EOG7" s="162"/>
      <c r="EOH7" s="162"/>
      <c r="EOI7" s="162"/>
      <c r="EOJ7" s="162"/>
      <c r="EOK7" s="162"/>
      <c r="EOL7" s="162"/>
      <c r="EOM7" s="162"/>
      <c r="EON7" s="162"/>
      <c r="EOO7" s="162"/>
      <c r="EOP7" s="162"/>
      <c r="EOQ7" s="162"/>
      <c r="EOR7" s="162"/>
      <c r="EOS7" s="162"/>
      <c r="EOT7" s="162"/>
      <c r="EOU7" s="162"/>
      <c r="EOV7" s="162"/>
      <c r="EOW7" s="162"/>
      <c r="EOX7" s="162"/>
      <c r="EOY7" s="162"/>
      <c r="EOZ7" s="162"/>
      <c r="EPA7" s="162"/>
      <c r="EPB7" s="162"/>
      <c r="EPC7" s="162"/>
      <c r="EPD7" s="162"/>
      <c r="EPE7" s="162"/>
      <c r="EPF7" s="162"/>
      <c r="EPG7" s="162"/>
      <c r="EPH7" s="162"/>
      <c r="EPI7" s="162"/>
      <c r="EPJ7" s="162"/>
      <c r="EPK7" s="162"/>
      <c r="EPL7" s="162"/>
      <c r="EPM7" s="162"/>
      <c r="EPN7" s="162"/>
      <c r="EPO7" s="162"/>
      <c r="EPP7" s="162"/>
      <c r="EPQ7" s="162"/>
      <c r="EPR7" s="162"/>
      <c r="EPS7" s="162"/>
      <c r="EPT7" s="162"/>
      <c r="EPU7" s="162"/>
      <c r="EPV7" s="162"/>
      <c r="EPW7" s="162"/>
      <c r="EPX7" s="162"/>
      <c r="EPY7" s="162"/>
      <c r="EPZ7" s="162"/>
      <c r="EQA7" s="162"/>
      <c r="EQB7" s="162"/>
      <c r="EQC7" s="162"/>
      <c r="EQD7" s="162"/>
      <c r="EQE7" s="162"/>
      <c r="EQF7" s="162"/>
      <c r="EQG7" s="162"/>
      <c r="EQH7" s="162"/>
      <c r="EQI7" s="162"/>
      <c r="EQJ7" s="162"/>
      <c r="EQK7" s="162"/>
      <c r="EQL7" s="162"/>
      <c r="EQM7" s="162"/>
      <c r="EQN7" s="162"/>
      <c r="EQO7" s="162"/>
      <c r="EQP7" s="162"/>
      <c r="EQQ7" s="162"/>
      <c r="EQR7" s="162"/>
      <c r="EQS7" s="162"/>
      <c r="EQT7" s="162"/>
      <c r="EQU7" s="162"/>
      <c r="EQV7" s="162"/>
      <c r="EQW7" s="162"/>
      <c r="EQX7" s="162"/>
      <c r="EQY7" s="162"/>
      <c r="EQZ7" s="162"/>
      <c r="ERA7" s="162"/>
      <c r="ERB7" s="162"/>
      <c r="ERC7" s="162"/>
      <c r="ERD7" s="162"/>
      <c r="ERE7" s="162"/>
      <c r="ERF7" s="162"/>
      <c r="ERG7" s="162"/>
      <c r="ERH7" s="162"/>
      <c r="ERI7" s="162"/>
      <c r="ERJ7" s="162"/>
      <c r="ERK7" s="162"/>
      <c r="ERL7" s="162"/>
      <c r="ERM7" s="162"/>
      <c r="ERN7" s="162"/>
      <c r="ERO7" s="162"/>
      <c r="ERP7" s="162"/>
      <c r="ERQ7" s="162"/>
      <c r="ERR7" s="162"/>
      <c r="ERS7" s="162"/>
      <c r="ERT7" s="162"/>
      <c r="ERU7" s="162"/>
      <c r="ERV7" s="162"/>
      <c r="ERW7" s="162"/>
      <c r="ERX7" s="162"/>
      <c r="ERY7" s="162"/>
      <c r="ERZ7" s="162"/>
      <c r="ESA7" s="162"/>
      <c r="ESB7" s="162"/>
      <c r="ESC7" s="162"/>
      <c r="ESD7" s="162"/>
      <c r="ESE7" s="162"/>
      <c r="ESF7" s="162"/>
      <c r="ESG7" s="162"/>
      <c r="ESH7" s="162"/>
      <c r="ESI7" s="162"/>
      <c r="ESJ7" s="162"/>
      <c r="ESK7" s="162"/>
      <c r="ESL7" s="162"/>
      <c r="ESM7" s="162"/>
      <c r="ESN7" s="162"/>
      <c r="ESO7" s="162"/>
      <c r="ESP7" s="162"/>
      <c r="ESQ7" s="162"/>
      <c r="ESR7" s="162"/>
      <c r="ESS7" s="162"/>
      <c r="EST7" s="162"/>
      <c r="ESU7" s="162"/>
      <c r="ESV7" s="162"/>
      <c r="ESW7" s="162"/>
      <c r="ESX7" s="162"/>
      <c r="ESY7" s="162"/>
      <c r="ESZ7" s="162"/>
      <c r="ETA7" s="162"/>
      <c r="ETB7" s="162"/>
      <c r="ETC7" s="162"/>
      <c r="ETD7" s="162"/>
      <c r="ETE7" s="162"/>
      <c r="ETF7" s="162"/>
      <c r="ETG7" s="162"/>
      <c r="ETH7" s="162"/>
      <c r="ETI7" s="162"/>
      <c r="ETJ7" s="162"/>
      <c r="ETK7" s="162"/>
      <c r="ETL7" s="162"/>
      <c r="ETM7" s="162"/>
      <c r="ETN7" s="162"/>
      <c r="ETO7" s="162"/>
      <c r="ETP7" s="162"/>
      <c r="ETQ7" s="162"/>
      <c r="ETR7" s="162"/>
      <c r="ETS7" s="162"/>
      <c r="ETT7" s="162"/>
      <c r="ETU7" s="162"/>
      <c r="ETV7" s="162"/>
      <c r="ETW7" s="162"/>
      <c r="ETX7" s="162"/>
      <c r="ETY7" s="162"/>
      <c r="ETZ7" s="162"/>
      <c r="EUA7" s="162"/>
      <c r="EUB7" s="162"/>
      <c r="EUC7" s="162"/>
      <c r="EUD7" s="162"/>
      <c r="EUE7" s="162"/>
      <c r="EUF7" s="162"/>
      <c r="EUG7" s="162"/>
      <c r="EUH7" s="162"/>
      <c r="EUI7" s="162"/>
      <c r="EUJ7" s="162"/>
      <c r="EUK7" s="162"/>
      <c r="EUL7" s="162"/>
      <c r="EUM7" s="162"/>
      <c r="EUN7" s="162"/>
      <c r="EUO7" s="162"/>
      <c r="EUP7" s="162"/>
      <c r="EUQ7" s="162"/>
      <c r="EUR7" s="162"/>
      <c r="EUS7" s="162"/>
      <c r="EUT7" s="162"/>
      <c r="EUU7" s="162"/>
      <c r="EUV7" s="162"/>
      <c r="EUW7" s="162"/>
      <c r="EUX7" s="162"/>
      <c r="EUY7" s="162"/>
      <c r="EUZ7" s="162"/>
      <c r="EVA7" s="162"/>
      <c r="EVB7" s="162"/>
      <c r="EVC7" s="162"/>
      <c r="EVD7" s="162"/>
      <c r="EVE7" s="162"/>
      <c r="EVF7" s="162"/>
      <c r="EVG7" s="162"/>
      <c r="EVH7" s="162"/>
      <c r="EVI7" s="162"/>
      <c r="EVJ7" s="162"/>
      <c r="EVK7" s="162"/>
      <c r="EVL7" s="162"/>
      <c r="EVM7" s="162"/>
      <c r="EVN7" s="162"/>
      <c r="EVO7" s="162"/>
      <c r="EVP7" s="162"/>
      <c r="EVQ7" s="162"/>
      <c r="EVR7" s="162"/>
      <c r="EVS7" s="162"/>
      <c r="EVT7" s="162"/>
      <c r="EVU7" s="162"/>
      <c r="EVV7" s="162"/>
      <c r="EVW7" s="162"/>
      <c r="EVX7" s="162"/>
      <c r="EVY7" s="162"/>
      <c r="EVZ7" s="162"/>
      <c r="EWA7" s="162"/>
      <c r="EWB7" s="162"/>
      <c r="EWC7" s="162"/>
      <c r="EWD7" s="162"/>
      <c r="EWE7" s="162"/>
      <c r="EWF7" s="162"/>
      <c r="EWG7" s="162"/>
      <c r="EWH7" s="162"/>
      <c r="EWI7" s="162"/>
      <c r="EWJ7" s="162"/>
      <c r="EWK7" s="162"/>
      <c r="EWL7" s="162"/>
      <c r="EWM7" s="162"/>
      <c r="EWN7" s="162"/>
      <c r="EWO7" s="162"/>
      <c r="EWP7" s="162"/>
      <c r="EWQ7" s="162"/>
      <c r="EWR7" s="162"/>
      <c r="EWS7" s="162"/>
      <c r="EWT7" s="162"/>
      <c r="EWU7" s="162"/>
      <c r="EWV7" s="162"/>
      <c r="EWW7" s="162"/>
      <c r="EWX7" s="162"/>
      <c r="EWY7" s="162"/>
      <c r="EWZ7" s="162"/>
      <c r="EXA7" s="162"/>
      <c r="EXB7" s="162"/>
      <c r="EXC7" s="162"/>
      <c r="EXD7" s="162"/>
      <c r="EXE7" s="162"/>
      <c r="EXF7" s="162"/>
      <c r="EXG7" s="162"/>
      <c r="EXH7" s="162"/>
      <c r="EXI7" s="162"/>
      <c r="EXJ7" s="162"/>
      <c r="EXK7" s="162"/>
      <c r="EXL7" s="162"/>
      <c r="EXM7" s="162"/>
      <c r="EXN7" s="162"/>
      <c r="EXO7" s="162"/>
      <c r="EXP7" s="162"/>
      <c r="EXQ7" s="162"/>
      <c r="EXR7" s="162"/>
      <c r="EXS7" s="162"/>
      <c r="EXT7" s="162"/>
      <c r="EXU7" s="162"/>
      <c r="EXV7" s="162"/>
      <c r="EXW7" s="162"/>
      <c r="EXX7" s="162"/>
      <c r="EXY7" s="162"/>
      <c r="EXZ7" s="162"/>
      <c r="EYA7" s="162"/>
      <c r="EYB7" s="162"/>
      <c r="EYC7" s="162"/>
      <c r="EYD7" s="162"/>
      <c r="EYE7" s="162"/>
      <c r="EYF7" s="162"/>
      <c r="EYG7" s="162"/>
      <c r="EYH7" s="162"/>
      <c r="EYI7" s="162"/>
      <c r="EYJ7" s="162"/>
      <c r="EYK7" s="162"/>
      <c r="EYL7" s="162"/>
      <c r="EYM7" s="162"/>
      <c r="EYN7" s="162"/>
      <c r="EYO7" s="162"/>
      <c r="EYP7" s="162"/>
      <c r="EYQ7" s="162"/>
      <c r="EYR7" s="162"/>
      <c r="EYS7" s="162"/>
      <c r="EYT7" s="162"/>
      <c r="EYU7" s="162"/>
      <c r="EYV7" s="162"/>
      <c r="EYW7" s="162"/>
      <c r="EYX7" s="162"/>
      <c r="EYY7" s="162"/>
      <c r="EYZ7" s="162"/>
      <c r="EZA7" s="162"/>
      <c r="EZB7" s="162"/>
      <c r="EZC7" s="162"/>
      <c r="EZD7" s="162"/>
      <c r="EZE7" s="162"/>
      <c r="EZF7" s="162"/>
      <c r="EZG7" s="162"/>
      <c r="EZH7" s="162"/>
      <c r="EZI7" s="162"/>
      <c r="EZJ7" s="162"/>
      <c r="EZK7" s="162"/>
      <c r="EZL7" s="162"/>
      <c r="EZM7" s="162"/>
      <c r="EZN7" s="162"/>
      <c r="EZO7" s="162"/>
      <c r="EZP7" s="162"/>
      <c r="EZQ7" s="162"/>
      <c r="EZR7" s="162"/>
      <c r="EZS7" s="162"/>
      <c r="EZT7" s="162"/>
      <c r="EZU7" s="162"/>
      <c r="EZV7" s="162"/>
      <c r="EZW7" s="162"/>
      <c r="EZX7" s="162"/>
      <c r="EZY7" s="162"/>
      <c r="EZZ7" s="162"/>
      <c r="FAA7" s="162"/>
      <c r="FAB7" s="162"/>
      <c r="FAC7" s="162"/>
      <c r="FAD7" s="162"/>
      <c r="FAE7" s="162"/>
      <c r="FAF7" s="162"/>
      <c r="FAG7" s="162"/>
      <c r="FAH7" s="162"/>
      <c r="FAI7" s="162"/>
      <c r="FAJ7" s="162"/>
      <c r="FAK7" s="162"/>
      <c r="FAL7" s="162"/>
      <c r="FAM7" s="162"/>
      <c r="FAN7" s="162"/>
      <c r="FAO7" s="162"/>
      <c r="FAP7" s="162"/>
      <c r="FAQ7" s="162"/>
      <c r="FAR7" s="162"/>
      <c r="FAS7" s="162"/>
      <c r="FAT7" s="162"/>
      <c r="FAU7" s="162"/>
      <c r="FAV7" s="162"/>
      <c r="FAW7" s="162"/>
      <c r="FAX7" s="162"/>
      <c r="FAY7" s="162"/>
      <c r="FAZ7" s="162"/>
      <c r="FBA7" s="162"/>
      <c r="FBB7" s="162"/>
      <c r="FBC7" s="162"/>
      <c r="FBD7" s="162"/>
      <c r="FBE7" s="162"/>
      <c r="FBF7" s="162"/>
      <c r="FBG7" s="162"/>
      <c r="FBH7" s="162"/>
      <c r="FBI7" s="162"/>
      <c r="FBJ7" s="162"/>
      <c r="FBK7" s="162"/>
      <c r="FBL7" s="162"/>
      <c r="FBM7" s="162"/>
      <c r="FBN7" s="162"/>
      <c r="FBO7" s="162"/>
      <c r="FBP7" s="162"/>
      <c r="FBQ7" s="162"/>
      <c r="FBR7" s="162"/>
      <c r="FBS7" s="162"/>
      <c r="FBT7" s="162"/>
      <c r="FBU7" s="162"/>
      <c r="FBV7" s="162"/>
      <c r="FBW7" s="162"/>
      <c r="FBX7" s="162"/>
      <c r="FBY7" s="162"/>
      <c r="FBZ7" s="162"/>
      <c r="FCA7" s="162"/>
      <c r="FCB7" s="162"/>
      <c r="FCC7" s="162"/>
      <c r="FCD7" s="162"/>
      <c r="FCE7" s="162"/>
      <c r="FCF7" s="162"/>
      <c r="FCG7" s="162"/>
      <c r="FCH7" s="162"/>
      <c r="FCI7" s="162"/>
      <c r="FCJ7" s="162"/>
      <c r="FCK7" s="162"/>
      <c r="FCL7" s="162"/>
      <c r="FCM7" s="162"/>
      <c r="FCN7" s="162"/>
      <c r="FCO7" s="162"/>
      <c r="FCP7" s="162"/>
      <c r="FCQ7" s="162"/>
      <c r="FCR7" s="162"/>
      <c r="FCS7" s="162"/>
      <c r="FCT7" s="162"/>
      <c r="FCU7" s="162"/>
      <c r="FCV7" s="162"/>
      <c r="FCW7" s="162"/>
      <c r="FCX7" s="162"/>
      <c r="FCY7" s="162"/>
      <c r="FCZ7" s="162"/>
      <c r="FDA7" s="162"/>
      <c r="FDB7" s="162"/>
      <c r="FDC7" s="162"/>
      <c r="FDD7" s="162"/>
      <c r="FDE7" s="162"/>
      <c r="FDF7" s="162"/>
      <c r="FDG7" s="162"/>
      <c r="FDH7" s="162"/>
      <c r="FDI7" s="162"/>
      <c r="FDJ7" s="162"/>
      <c r="FDK7" s="162"/>
      <c r="FDL7" s="162"/>
      <c r="FDM7" s="162"/>
      <c r="FDN7" s="162"/>
      <c r="FDO7" s="162"/>
      <c r="FDP7" s="162"/>
      <c r="FDQ7" s="162"/>
      <c r="FDR7" s="162"/>
      <c r="FDS7" s="162"/>
      <c r="FDT7" s="162"/>
      <c r="FDU7" s="162"/>
      <c r="FDV7" s="162"/>
      <c r="FDW7" s="162"/>
      <c r="FDX7" s="162"/>
      <c r="FDY7" s="162"/>
      <c r="FDZ7" s="162"/>
      <c r="FEA7" s="162"/>
      <c r="FEB7" s="162"/>
      <c r="FEC7" s="162"/>
      <c r="FED7" s="162"/>
      <c r="FEE7" s="162"/>
      <c r="FEF7" s="162"/>
      <c r="FEG7" s="162"/>
      <c r="FEH7" s="162"/>
      <c r="FEI7" s="162"/>
      <c r="FEJ7" s="162"/>
      <c r="FEK7" s="162"/>
      <c r="FEL7" s="162"/>
      <c r="FEM7" s="162"/>
      <c r="FEN7" s="162"/>
      <c r="FEO7" s="162"/>
      <c r="FEP7" s="162"/>
      <c r="FEQ7" s="162"/>
      <c r="FER7" s="162"/>
      <c r="FES7" s="162"/>
      <c r="FET7" s="162"/>
      <c r="FEU7" s="162"/>
      <c r="FEV7" s="162"/>
      <c r="FEW7" s="162"/>
      <c r="FEX7" s="162"/>
      <c r="FEY7" s="162"/>
      <c r="FEZ7" s="162"/>
      <c r="FFA7" s="162"/>
      <c r="FFB7" s="162"/>
      <c r="FFC7" s="162"/>
      <c r="FFD7" s="162"/>
      <c r="FFE7" s="162"/>
      <c r="FFF7" s="162"/>
      <c r="FFG7" s="162"/>
      <c r="FFH7" s="162"/>
      <c r="FFI7" s="162"/>
      <c r="FFJ7" s="162"/>
      <c r="FFK7" s="162"/>
      <c r="FFL7" s="162"/>
      <c r="FFM7" s="162"/>
      <c r="FFN7" s="162"/>
      <c r="FFO7" s="162"/>
      <c r="FFP7" s="162"/>
      <c r="FFQ7" s="162"/>
      <c r="FFR7" s="162"/>
      <c r="FFS7" s="162"/>
      <c r="FFT7" s="162"/>
      <c r="FFU7" s="162"/>
      <c r="FFV7" s="162"/>
      <c r="FFW7" s="162"/>
      <c r="FFX7" s="162"/>
      <c r="FFY7" s="162"/>
      <c r="FFZ7" s="162"/>
      <c r="FGA7" s="162"/>
      <c r="FGB7" s="162"/>
      <c r="FGC7" s="162"/>
      <c r="FGD7" s="162"/>
      <c r="FGE7" s="162"/>
      <c r="FGF7" s="162"/>
      <c r="FGG7" s="162"/>
      <c r="FGH7" s="162"/>
      <c r="FGI7" s="162"/>
      <c r="FGJ7" s="162"/>
      <c r="FGK7" s="162"/>
      <c r="FGL7" s="162"/>
      <c r="FGM7" s="162"/>
      <c r="FGN7" s="162"/>
      <c r="FGO7" s="162"/>
      <c r="FGP7" s="162"/>
      <c r="FGQ7" s="162"/>
      <c r="FGR7" s="162"/>
      <c r="FGS7" s="162"/>
      <c r="FGT7" s="162"/>
      <c r="FGU7" s="162"/>
      <c r="FGV7" s="162"/>
      <c r="FGW7" s="162"/>
      <c r="FGX7" s="162"/>
      <c r="FGY7" s="162"/>
      <c r="FGZ7" s="162"/>
      <c r="FHA7" s="162"/>
      <c r="FHB7" s="162"/>
      <c r="FHC7" s="162"/>
      <c r="FHD7" s="162"/>
      <c r="FHE7" s="162"/>
      <c r="FHF7" s="162"/>
      <c r="FHG7" s="162"/>
      <c r="FHH7" s="162"/>
      <c r="FHI7" s="162"/>
      <c r="FHJ7" s="162"/>
      <c r="FHK7" s="162"/>
      <c r="FHL7" s="162"/>
      <c r="FHM7" s="162"/>
      <c r="FHN7" s="162"/>
      <c r="FHO7" s="162"/>
      <c r="FHP7" s="162"/>
      <c r="FHQ7" s="162"/>
      <c r="FHR7" s="162"/>
      <c r="FHS7" s="162"/>
      <c r="FHT7" s="162"/>
      <c r="FHU7" s="162"/>
      <c r="FHV7" s="162"/>
      <c r="FHW7" s="162"/>
      <c r="FHX7" s="162"/>
      <c r="FHY7" s="162"/>
      <c r="FHZ7" s="162"/>
      <c r="FIA7" s="162"/>
      <c r="FIB7" s="162"/>
      <c r="FIC7" s="162"/>
      <c r="FID7" s="162"/>
      <c r="FIE7" s="162"/>
      <c r="FIF7" s="162"/>
      <c r="FIG7" s="162"/>
      <c r="FIH7" s="162"/>
      <c r="FII7" s="162"/>
      <c r="FIJ7" s="162"/>
      <c r="FIK7" s="162"/>
      <c r="FIL7" s="162"/>
      <c r="FIM7" s="162"/>
      <c r="FIN7" s="162"/>
      <c r="FIO7" s="162"/>
      <c r="FIP7" s="162"/>
      <c r="FIQ7" s="162"/>
      <c r="FIR7" s="162"/>
      <c r="FIS7" s="162"/>
      <c r="FIT7" s="162"/>
      <c r="FIU7" s="162"/>
      <c r="FIV7" s="162"/>
      <c r="FIW7" s="162"/>
      <c r="FIX7" s="162"/>
      <c r="FIY7" s="162"/>
      <c r="FIZ7" s="162"/>
      <c r="FJA7" s="162"/>
      <c r="FJB7" s="162"/>
      <c r="FJC7" s="162"/>
      <c r="FJD7" s="162"/>
      <c r="FJE7" s="162"/>
      <c r="FJF7" s="162"/>
      <c r="FJG7" s="162"/>
      <c r="FJH7" s="162"/>
      <c r="FJI7" s="162"/>
      <c r="FJJ7" s="162"/>
      <c r="FJK7" s="162"/>
      <c r="FJL7" s="162"/>
      <c r="FJM7" s="162"/>
      <c r="FJN7" s="162"/>
      <c r="FJO7" s="162"/>
      <c r="FJP7" s="162"/>
      <c r="FJQ7" s="162"/>
      <c r="FJR7" s="162"/>
      <c r="FJS7" s="162"/>
      <c r="FJT7" s="162"/>
      <c r="FJU7" s="162"/>
      <c r="FJV7" s="162"/>
      <c r="FJW7" s="162"/>
      <c r="FJX7" s="162"/>
      <c r="FJY7" s="162"/>
      <c r="FJZ7" s="162"/>
      <c r="FKA7" s="162"/>
      <c r="FKB7" s="162"/>
      <c r="FKC7" s="162"/>
      <c r="FKD7" s="162"/>
      <c r="FKE7" s="162"/>
      <c r="FKF7" s="162"/>
      <c r="FKG7" s="162"/>
      <c r="FKH7" s="162"/>
      <c r="FKI7" s="162"/>
      <c r="FKJ7" s="162"/>
      <c r="FKK7" s="162"/>
      <c r="FKL7" s="162"/>
      <c r="FKM7" s="162"/>
      <c r="FKN7" s="162"/>
      <c r="FKO7" s="162"/>
      <c r="FKP7" s="162"/>
      <c r="FKQ7" s="162"/>
      <c r="FKR7" s="162"/>
      <c r="FKS7" s="162"/>
      <c r="FKT7" s="162"/>
      <c r="FKU7" s="162"/>
      <c r="FKV7" s="162"/>
      <c r="FKW7" s="162"/>
      <c r="FKX7" s="162"/>
      <c r="FKY7" s="162"/>
      <c r="FKZ7" s="162"/>
      <c r="FLA7" s="162"/>
      <c r="FLB7" s="162"/>
      <c r="FLC7" s="162"/>
      <c r="FLD7" s="162"/>
      <c r="FLE7" s="162"/>
      <c r="FLF7" s="162"/>
      <c r="FLG7" s="162"/>
      <c r="FLH7" s="162"/>
      <c r="FLI7" s="162"/>
      <c r="FLJ7" s="162"/>
      <c r="FLK7" s="162"/>
      <c r="FLL7" s="162"/>
      <c r="FLM7" s="162"/>
      <c r="FLN7" s="162"/>
      <c r="FLO7" s="162"/>
      <c r="FLP7" s="162"/>
      <c r="FLQ7" s="162"/>
      <c r="FLR7" s="162"/>
      <c r="FLS7" s="162"/>
      <c r="FLT7" s="162"/>
      <c r="FLU7" s="162"/>
      <c r="FLV7" s="162"/>
      <c r="FLW7" s="162"/>
      <c r="FLX7" s="162"/>
      <c r="FLY7" s="162"/>
      <c r="FLZ7" s="162"/>
      <c r="FMA7" s="162"/>
      <c r="FMB7" s="162"/>
      <c r="FMC7" s="162"/>
      <c r="FMD7" s="162"/>
      <c r="FME7" s="162"/>
      <c r="FMF7" s="162"/>
      <c r="FMG7" s="162"/>
      <c r="FMH7" s="162"/>
      <c r="FMI7" s="162"/>
      <c r="FMJ7" s="162"/>
      <c r="FMK7" s="162"/>
      <c r="FML7" s="162"/>
      <c r="FMM7" s="162"/>
      <c r="FMN7" s="162"/>
      <c r="FMO7" s="162"/>
      <c r="FMP7" s="162"/>
      <c r="FMQ7" s="162"/>
      <c r="FMR7" s="162"/>
      <c r="FMS7" s="162"/>
      <c r="FMT7" s="162"/>
      <c r="FMU7" s="162"/>
      <c r="FMV7" s="162"/>
      <c r="FMW7" s="162"/>
      <c r="FMX7" s="162"/>
      <c r="FMY7" s="162"/>
      <c r="FMZ7" s="162"/>
      <c r="FNA7" s="162"/>
      <c r="FNB7" s="162"/>
      <c r="FNC7" s="162"/>
      <c r="FND7" s="162"/>
      <c r="FNE7" s="162"/>
      <c r="FNF7" s="162"/>
      <c r="FNG7" s="162"/>
      <c r="FNH7" s="162"/>
      <c r="FNI7" s="162"/>
      <c r="FNJ7" s="162"/>
      <c r="FNK7" s="162"/>
      <c r="FNL7" s="162"/>
      <c r="FNM7" s="162"/>
      <c r="FNN7" s="162"/>
      <c r="FNO7" s="162"/>
      <c r="FNP7" s="162"/>
      <c r="FNQ7" s="162"/>
      <c r="FNR7" s="162"/>
      <c r="FNS7" s="162"/>
      <c r="FNT7" s="162"/>
      <c r="FNU7" s="162"/>
      <c r="FNV7" s="162"/>
      <c r="FNW7" s="162"/>
      <c r="FNX7" s="162"/>
      <c r="FNY7" s="162"/>
      <c r="FNZ7" s="162"/>
      <c r="FOA7" s="162"/>
      <c r="FOB7" s="162"/>
      <c r="FOC7" s="162"/>
      <c r="FOD7" s="162"/>
      <c r="FOE7" s="162"/>
      <c r="FOF7" s="162"/>
      <c r="FOG7" s="162"/>
      <c r="FOH7" s="162"/>
      <c r="FOI7" s="162"/>
      <c r="FOJ7" s="162"/>
      <c r="FOK7" s="162"/>
      <c r="FOL7" s="162"/>
      <c r="FOM7" s="162"/>
      <c r="FON7" s="162"/>
      <c r="FOO7" s="162"/>
      <c r="FOP7" s="162"/>
      <c r="FOQ7" s="162"/>
      <c r="FOR7" s="162"/>
      <c r="FOS7" s="162"/>
      <c r="FOT7" s="162"/>
      <c r="FOU7" s="162"/>
      <c r="FOV7" s="162"/>
      <c r="FOW7" s="162"/>
      <c r="FOX7" s="162"/>
      <c r="FOY7" s="162"/>
      <c r="FOZ7" s="162"/>
      <c r="FPA7" s="162"/>
      <c r="FPB7" s="162"/>
      <c r="FPC7" s="162"/>
      <c r="FPD7" s="162"/>
      <c r="FPE7" s="162"/>
      <c r="FPF7" s="162"/>
      <c r="FPG7" s="162"/>
      <c r="FPH7" s="162"/>
      <c r="FPI7" s="162"/>
      <c r="FPJ7" s="162"/>
      <c r="FPK7" s="162"/>
      <c r="FPL7" s="162"/>
      <c r="FPM7" s="162"/>
      <c r="FPN7" s="162"/>
      <c r="FPO7" s="162"/>
      <c r="FPP7" s="162"/>
      <c r="FPQ7" s="162"/>
      <c r="FPR7" s="162"/>
      <c r="FPS7" s="162"/>
      <c r="FPT7" s="162"/>
      <c r="FPU7" s="162"/>
      <c r="FPV7" s="162"/>
      <c r="FPW7" s="162"/>
      <c r="FPX7" s="162"/>
      <c r="FPY7" s="162"/>
      <c r="FPZ7" s="162"/>
      <c r="FQA7" s="162"/>
      <c r="FQB7" s="162"/>
      <c r="FQC7" s="162"/>
      <c r="FQD7" s="162"/>
      <c r="FQE7" s="162"/>
      <c r="FQF7" s="162"/>
      <c r="FQG7" s="162"/>
      <c r="FQH7" s="162"/>
      <c r="FQI7" s="162"/>
      <c r="FQJ7" s="162"/>
      <c r="FQK7" s="162"/>
      <c r="FQL7" s="162"/>
      <c r="FQM7" s="162"/>
      <c r="FQN7" s="162"/>
      <c r="FQO7" s="162"/>
      <c r="FQP7" s="162"/>
      <c r="FQQ7" s="162"/>
      <c r="FQR7" s="162"/>
      <c r="FQS7" s="162"/>
      <c r="FQT7" s="162"/>
      <c r="FQU7" s="162"/>
      <c r="FQV7" s="162"/>
      <c r="FQW7" s="162"/>
      <c r="FQX7" s="162"/>
      <c r="FQY7" s="162"/>
      <c r="FQZ7" s="162"/>
      <c r="FRA7" s="162"/>
      <c r="FRB7" s="162"/>
      <c r="FRC7" s="162"/>
      <c r="FRD7" s="162"/>
      <c r="FRE7" s="162"/>
      <c r="FRF7" s="162"/>
      <c r="FRG7" s="162"/>
      <c r="FRH7" s="162"/>
      <c r="FRI7" s="162"/>
      <c r="FRJ7" s="162"/>
      <c r="FRK7" s="162"/>
      <c r="FRL7" s="162"/>
      <c r="FRM7" s="162"/>
      <c r="FRN7" s="162"/>
      <c r="FRO7" s="162"/>
      <c r="FRP7" s="162"/>
      <c r="FRQ7" s="162"/>
      <c r="FRR7" s="162"/>
      <c r="FRS7" s="162"/>
      <c r="FRT7" s="162"/>
      <c r="FRU7" s="162"/>
      <c r="FRV7" s="162"/>
      <c r="FRW7" s="162"/>
      <c r="FRX7" s="162"/>
      <c r="FRY7" s="162"/>
      <c r="FRZ7" s="162"/>
      <c r="FSA7" s="162"/>
      <c r="FSB7" s="162"/>
      <c r="FSC7" s="162"/>
      <c r="FSD7" s="162"/>
      <c r="FSE7" s="162"/>
      <c r="FSF7" s="162"/>
      <c r="FSG7" s="162"/>
      <c r="FSH7" s="162"/>
      <c r="FSI7" s="162"/>
      <c r="FSJ7" s="162"/>
      <c r="FSK7" s="162"/>
      <c r="FSL7" s="162"/>
      <c r="FSM7" s="162"/>
      <c r="FSN7" s="162"/>
      <c r="FSO7" s="162"/>
      <c r="FSP7" s="162"/>
      <c r="FSQ7" s="162"/>
      <c r="FSR7" s="162"/>
      <c r="FSS7" s="162"/>
      <c r="FST7" s="162"/>
      <c r="FSU7" s="162"/>
      <c r="FSV7" s="162"/>
      <c r="FSW7" s="162"/>
      <c r="FSX7" s="162"/>
      <c r="FSY7" s="162"/>
      <c r="FSZ7" s="162"/>
      <c r="FTA7" s="162"/>
      <c r="FTB7" s="162"/>
      <c r="FTC7" s="162"/>
      <c r="FTD7" s="162"/>
      <c r="FTE7" s="162"/>
      <c r="FTF7" s="162"/>
      <c r="FTG7" s="162"/>
      <c r="FTH7" s="162"/>
      <c r="FTI7" s="162"/>
      <c r="FTJ7" s="162"/>
      <c r="FTK7" s="162"/>
      <c r="FTL7" s="162"/>
      <c r="FTM7" s="162"/>
      <c r="FTN7" s="162"/>
      <c r="FTO7" s="162"/>
      <c r="FTP7" s="162"/>
      <c r="FTQ7" s="162"/>
      <c r="FTR7" s="162"/>
      <c r="FTS7" s="162"/>
      <c r="FTT7" s="162"/>
      <c r="FTU7" s="162"/>
      <c r="FTV7" s="162"/>
      <c r="FTW7" s="162"/>
      <c r="FTX7" s="162"/>
      <c r="FTY7" s="162"/>
      <c r="FTZ7" s="162"/>
      <c r="FUA7" s="162"/>
      <c r="FUB7" s="162"/>
      <c r="FUC7" s="162"/>
      <c r="FUD7" s="162"/>
      <c r="FUE7" s="162"/>
      <c r="FUF7" s="162"/>
      <c r="FUG7" s="162"/>
      <c r="FUH7" s="162"/>
      <c r="FUI7" s="162"/>
      <c r="FUJ7" s="162"/>
      <c r="FUK7" s="162"/>
      <c r="FUL7" s="162"/>
      <c r="FUM7" s="162"/>
      <c r="FUN7" s="162"/>
      <c r="FUO7" s="162"/>
      <c r="FUP7" s="162"/>
      <c r="FUQ7" s="162"/>
      <c r="FUR7" s="162"/>
      <c r="FUS7" s="162"/>
      <c r="FUT7" s="162"/>
      <c r="FUU7" s="162"/>
      <c r="FUV7" s="162"/>
      <c r="FUW7" s="162"/>
      <c r="FUX7" s="162"/>
      <c r="FUY7" s="162"/>
      <c r="FUZ7" s="162"/>
      <c r="FVA7" s="162"/>
      <c r="FVB7" s="162"/>
      <c r="FVC7" s="162"/>
      <c r="FVD7" s="162"/>
      <c r="FVE7" s="162"/>
      <c r="FVF7" s="162"/>
      <c r="FVG7" s="162"/>
      <c r="FVH7" s="162"/>
      <c r="FVI7" s="162"/>
      <c r="FVJ7" s="162"/>
      <c r="FVK7" s="162"/>
      <c r="FVL7" s="162"/>
      <c r="FVM7" s="162"/>
      <c r="FVN7" s="162"/>
      <c r="FVO7" s="162"/>
      <c r="FVP7" s="162"/>
      <c r="FVQ7" s="162"/>
      <c r="FVR7" s="162"/>
      <c r="FVS7" s="162"/>
      <c r="FVT7" s="162"/>
      <c r="FVU7" s="162"/>
      <c r="FVV7" s="162"/>
      <c r="FVW7" s="162"/>
      <c r="FVX7" s="162"/>
      <c r="FVY7" s="162"/>
      <c r="FVZ7" s="162"/>
      <c r="FWA7" s="162"/>
      <c r="FWB7" s="162"/>
      <c r="FWC7" s="162"/>
      <c r="FWD7" s="162"/>
      <c r="FWE7" s="162"/>
      <c r="FWF7" s="162"/>
      <c r="FWG7" s="162"/>
      <c r="FWH7" s="162"/>
      <c r="FWI7" s="162"/>
      <c r="FWJ7" s="162"/>
      <c r="FWK7" s="162"/>
      <c r="FWL7" s="162"/>
      <c r="FWM7" s="162"/>
      <c r="FWN7" s="162"/>
      <c r="FWO7" s="162"/>
      <c r="FWP7" s="162"/>
      <c r="FWQ7" s="162"/>
      <c r="FWR7" s="162"/>
      <c r="FWS7" s="162"/>
      <c r="FWT7" s="162"/>
      <c r="FWU7" s="162"/>
      <c r="FWV7" s="162"/>
      <c r="FWW7" s="162"/>
      <c r="FWX7" s="162"/>
      <c r="FWY7" s="162"/>
      <c r="FWZ7" s="162"/>
      <c r="FXA7" s="162"/>
      <c r="FXB7" s="162"/>
      <c r="FXC7" s="162"/>
      <c r="FXD7" s="162"/>
      <c r="FXE7" s="162"/>
      <c r="FXF7" s="162"/>
      <c r="FXG7" s="162"/>
      <c r="FXH7" s="162"/>
      <c r="FXI7" s="162"/>
      <c r="FXJ7" s="162"/>
      <c r="FXK7" s="162"/>
      <c r="FXL7" s="162"/>
      <c r="FXM7" s="162"/>
      <c r="FXN7" s="162"/>
      <c r="FXO7" s="162"/>
      <c r="FXP7" s="162"/>
      <c r="FXQ7" s="162"/>
      <c r="FXR7" s="162"/>
      <c r="FXS7" s="162"/>
      <c r="FXT7" s="162"/>
      <c r="FXU7" s="162"/>
      <c r="FXV7" s="162"/>
      <c r="FXW7" s="162"/>
      <c r="FXX7" s="162"/>
      <c r="FXY7" s="162"/>
      <c r="FXZ7" s="162"/>
      <c r="FYA7" s="162"/>
      <c r="FYB7" s="162"/>
      <c r="FYC7" s="162"/>
      <c r="FYD7" s="162"/>
      <c r="FYE7" s="162"/>
      <c r="FYF7" s="162"/>
      <c r="FYG7" s="162"/>
      <c r="FYH7" s="162"/>
      <c r="FYI7" s="162"/>
      <c r="FYJ7" s="162"/>
      <c r="FYK7" s="162"/>
      <c r="FYL7" s="162"/>
      <c r="FYM7" s="162"/>
      <c r="FYN7" s="162"/>
      <c r="FYO7" s="162"/>
      <c r="FYP7" s="162"/>
      <c r="FYQ7" s="162"/>
      <c r="FYR7" s="162"/>
      <c r="FYS7" s="162"/>
      <c r="FYT7" s="162"/>
      <c r="FYU7" s="162"/>
      <c r="FYV7" s="162"/>
      <c r="FYW7" s="162"/>
      <c r="FYX7" s="162"/>
      <c r="FYY7" s="162"/>
      <c r="FYZ7" s="162"/>
      <c r="FZA7" s="162"/>
      <c r="FZB7" s="162"/>
      <c r="FZC7" s="162"/>
      <c r="FZD7" s="162"/>
      <c r="FZE7" s="162"/>
      <c r="FZF7" s="162"/>
      <c r="FZG7" s="162"/>
      <c r="FZH7" s="162"/>
      <c r="FZI7" s="162"/>
      <c r="FZJ7" s="162"/>
      <c r="FZK7" s="162"/>
      <c r="FZL7" s="162"/>
      <c r="FZM7" s="162"/>
      <c r="FZN7" s="162"/>
      <c r="FZO7" s="162"/>
      <c r="FZP7" s="162"/>
      <c r="FZQ7" s="162"/>
      <c r="FZR7" s="162"/>
      <c r="FZS7" s="162"/>
      <c r="FZT7" s="162"/>
      <c r="FZU7" s="162"/>
      <c r="FZV7" s="162"/>
      <c r="FZW7" s="162"/>
      <c r="FZX7" s="162"/>
      <c r="FZY7" s="162"/>
      <c r="FZZ7" s="162"/>
      <c r="GAA7" s="162"/>
      <c r="GAB7" s="162"/>
      <c r="GAC7" s="162"/>
      <c r="GAD7" s="162"/>
      <c r="GAE7" s="162"/>
      <c r="GAF7" s="162"/>
      <c r="GAG7" s="162"/>
      <c r="GAH7" s="162"/>
      <c r="GAI7" s="162"/>
      <c r="GAJ7" s="162"/>
      <c r="GAK7" s="162"/>
      <c r="GAL7" s="162"/>
      <c r="GAM7" s="162"/>
      <c r="GAN7" s="162"/>
      <c r="GAO7" s="162"/>
      <c r="GAP7" s="162"/>
      <c r="GAQ7" s="162"/>
      <c r="GAR7" s="162"/>
      <c r="GAS7" s="162"/>
      <c r="GAT7" s="162"/>
      <c r="GAU7" s="162"/>
      <c r="GAV7" s="162"/>
      <c r="GAW7" s="162"/>
      <c r="GAX7" s="162"/>
      <c r="GAY7" s="162"/>
      <c r="GAZ7" s="162"/>
      <c r="GBA7" s="162"/>
      <c r="GBB7" s="162"/>
      <c r="GBC7" s="162"/>
      <c r="GBD7" s="162"/>
      <c r="GBE7" s="162"/>
      <c r="GBF7" s="162"/>
      <c r="GBG7" s="162"/>
      <c r="GBH7" s="162"/>
      <c r="GBI7" s="162"/>
      <c r="GBJ7" s="162"/>
      <c r="GBK7" s="162"/>
      <c r="GBL7" s="162"/>
      <c r="GBM7" s="162"/>
      <c r="GBN7" s="162"/>
      <c r="GBO7" s="162"/>
      <c r="GBP7" s="162"/>
      <c r="GBQ7" s="162"/>
      <c r="GBR7" s="162"/>
      <c r="GBS7" s="162"/>
      <c r="GBT7" s="162"/>
      <c r="GBU7" s="162"/>
      <c r="GBV7" s="162"/>
      <c r="GBW7" s="162"/>
      <c r="GBX7" s="162"/>
      <c r="GBY7" s="162"/>
      <c r="GBZ7" s="162"/>
      <c r="GCA7" s="162"/>
      <c r="GCB7" s="162"/>
      <c r="GCC7" s="162"/>
      <c r="GCD7" s="162"/>
      <c r="GCE7" s="162"/>
      <c r="GCF7" s="162"/>
      <c r="GCG7" s="162"/>
      <c r="GCH7" s="162"/>
      <c r="GCI7" s="162"/>
      <c r="GCJ7" s="162"/>
      <c r="GCK7" s="162"/>
      <c r="GCL7" s="162"/>
      <c r="GCM7" s="162"/>
      <c r="GCN7" s="162"/>
      <c r="GCO7" s="162"/>
      <c r="GCP7" s="162"/>
      <c r="GCQ7" s="162"/>
      <c r="GCR7" s="162"/>
      <c r="GCS7" s="162"/>
      <c r="GCT7" s="162"/>
      <c r="GCU7" s="162"/>
      <c r="GCV7" s="162"/>
      <c r="GCW7" s="162"/>
      <c r="GCX7" s="162"/>
      <c r="GCY7" s="162"/>
      <c r="GCZ7" s="162"/>
      <c r="GDA7" s="162"/>
      <c r="GDB7" s="162"/>
      <c r="GDC7" s="162"/>
      <c r="GDD7" s="162"/>
      <c r="GDE7" s="162"/>
      <c r="GDF7" s="162"/>
      <c r="GDG7" s="162"/>
      <c r="GDH7" s="162"/>
      <c r="GDI7" s="162"/>
      <c r="GDJ7" s="162"/>
      <c r="GDK7" s="162"/>
      <c r="GDL7" s="162"/>
      <c r="GDM7" s="162"/>
      <c r="GDN7" s="162"/>
      <c r="GDO7" s="162"/>
      <c r="GDP7" s="162"/>
      <c r="GDQ7" s="162"/>
      <c r="GDR7" s="162"/>
      <c r="GDS7" s="162"/>
      <c r="GDT7" s="162"/>
      <c r="GDU7" s="162"/>
      <c r="GDV7" s="162"/>
      <c r="GDW7" s="162"/>
      <c r="GDX7" s="162"/>
      <c r="GDY7" s="162"/>
      <c r="GDZ7" s="162"/>
      <c r="GEA7" s="162"/>
      <c r="GEB7" s="162"/>
      <c r="GEC7" s="162"/>
      <c r="GED7" s="162"/>
      <c r="GEE7" s="162"/>
      <c r="GEF7" s="162"/>
      <c r="GEG7" s="162"/>
      <c r="GEH7" s="162"/>
      <c r="GEI7" s="162"/>
      <c r="GEJ7" s="162"/>
      <c r="GEK7" s="162"/>
      <c r="GEL7" s="162"/>
      <c r="GEM7" s="162"/>
      <c r="GEN7" s="162"/>
      <c r="GEO7" s="162"/>
      <c r="GEP7" s="162"/>
      <c r="GEQ7" s="162"/>
      <c r="GER7" s="162"/>
      <c r="GES7" s="162"/>
      <c r="GET7" s="162"/>
      <c r="GEU7" s="162"/>
      <c r="GEV7" s="162"/>
      <c r="GEW7" s="162"/>
      <c r="GEX7" s="162"/>
      <c r="GEY7" s="162"/>
      <c r="GEZ7" s="162"/>
      <c r="GFA7" s="162"/>
      <c r="GFB7" s="162"/>
      <c r="GFC7" s="162"/>
      <c r="GFD7" s="162"/>
      <c r="GFE7" s="162"/>
      <c r="GFF7" s="162"/>
      <c r="GFG7" s="162"/>
      <c r="GFH7" s="162"/>
      <c r="GFI7" s="162"/>
      <c r="GFJ7" s="162"/>
      <c r="GFK7" s="162"/>
      <c r="GFL7" s="162"/>
      <c r="GFM7" s="162"/>
      <c r="GFN7" s="162"/>
      <c r="GFO7" s="162"/>
      <c r="GFP7" s="162"/>
      <c r="GFQ7" s="162"/>
      <c r="GFR7" s="162"/>
      <c r="GFS7" s="162"/>
      <c r="GFT7" s="162"/>
      <c r="GFU7" s="162"/>
      <c r="GFV7" s="162"/>
      <c r="GFW7" s="162"/>
      <c r="GFX7" s="162"/>
      <c r="GFY7" s="162"/>
      <c r="GFZ7" s="162"/>
      <c r="GGA7" s="162"/>
      <c r="GGB7" s="162"/>
      <c r="GGC7" s="162"/>
      <c r="GGD7" s="162"/>
      <c r="GGE7" s="162"/>
      <c r="GGF7" s="162"/>
      <c r="GGG7" s="162"/>
      <c r="GGH7" s="162"/>
      <c r="GGI7" s="162"/>
      <c r="GGJ7" s="162"/>
      <c r="GGK7" s="162"/>
      <c r="GGL7" s="162"/>
      <c r="GGM7" s="162"/>
      <c r="GGN7" s="162"/>
      <c r="GGO7" s="162"/>
      <c r="GGP7" s="162"/>
      <c r="GGQ7" s="162"/>
      <c r="GGR7" s="162"/>
      <c r="GGS7" s="162"/>
      <c r="GGT7" s="162"/>
      <c r="GGU7" s="162"/>
      <c r="GGV7" s="162"/>
      <c r="GGW7" s="162"/>
      <c r="GGX7" s="162"/>
      <c r="GGY7" s="162"/>
      <c r="GGZ7" s="162"/>
      <c r="GHA7" s="162"/>
      <c r="GHB7" s="162"/>
      <c r="GHC7" s="162"/>
      <c r="GHD7" s="162"/>
      <c r="GHE7" s="162"/>
      <c r="GHF7" s="162"/>
      <c r="GHG7" s="162"/>
      <c r="GHH7" s="162"/>
      <c r="GHI7" s="162"/>
      <c r="GHJ7" s="162"/>
      <c r="GHK7" s="162"/>
      <c r="GHL7" s="162"/>
      <c r="GHM7" s="162"/>
      <c r="GHN7" s="162"/>
      <c r="GHO7" s="162"/>
      <c r="GHP7" s="162"/>
      <c r="GHQ7" s="162"/>
      <c r="GHR7" s="162"/>
      <c r="GHS7" s="162"/>
      <c r="GHT7" s="162"/>
      <c r="GHU7" s="162"/>
      <c r="GHV7" s="162"/>
      <c r="GHW7" s="162"/>
      <c r="GHX7" s="162"/>
      <c r="GHY7" s="162"/>
      <c r="GHZ7" s="162"/>
      <c r="GIA7" s="162"/>
      <c r="GIB7" s="162"/>
      <c r="GIC7" s="162"/>
      <c r="GID7" s="162"/>
      <c r="GIE7" s="162"/>
      <c r="GIF7" s="162"/>
      <c r="GIG7" s="162"/>
      <c r="GIH7" s="162"/>
      <c r="GII7" s="162"/>
      <c r="GIJ7" s="162"/>
      <c r="GIK7" s="162"/>
      <c r="GIL7" s="162"/>
      <c r="GIM7" s="162"/>
      <c r="GIN7" s="162"/>
      <c r="GIO7" s="162"/>
      <c r="GIP7" s="162"/>
      <c r="GIQ7" s="162"/>
      <c r="GIR7" s="162"/>
      <c r="GIS7" s="162"/>
      <c r="GIT7" s="162"/>
      <c r="GIU7" s="162"/>
      <c r="GIV7" s="162"/>
      <c r="GIW7" s="162"/>
      <c r="GIX7" s="162"/>
      <c r="GIY7" s="162"/>
      <c r="GIZ7" s="162"/>
      <c r="GJA7" s="162"/>
      <c r="GJB7" s="162"/>
      <c r="GJC7" s="162"/>
      <c r="GJD7" s="162"/>
      <c r="GJE7" s="162"/>
      <c r="GJF7" s="162"/>
      <c r="GJG7" s="162"/>
      <c r="GJH7" s="162"/>
      <c r="GJI7" s="162"/>
      <c r="GJJ7" s="162"/>
      <c r="GJK7" s="162"/>
      <c r="GJL7" s="162"/>
      <c r="GJM7" s="162"/>
      <c r="GJN7" s="162"/>
      <c r="GJO7" s="162"/>
      <c r="GJP7" s="162"/>
      <c r="GJQ7" s="162"/>
      <c r="GJR7" s="162"/>
      <c r="GJS7" s="162"/>
      <c r="GJT7" s="162"/>
      <c r="GJU7" s="162"/>
      <c r="GJV7" s="162"/>
      <c r="GJW7" s="162"/>
      <c r="GJX7" s="162"/>
      <c r="GJY7" s="162"/>
      <c r="GJZ7" s="162"/>
      <c r="GKA7" s="162"/>
      <c r="GKB7" s="162"/>
      <c r="GKC7" s="162"/>
      <c r="GKD7" s="162"/>
      <c r="GKE7" s="162"/>
      <c r="GKF7" s="162"/>
      <c r="GKG7" s="162"/>
      <c r="GKH7" s="162"/>
      <c r="GKI7" s="162"/>
      <c r="GKJ7" s="162"/>
      <c r="GKK7" s="162"/>
      <c r="GKL7" s="162"/>
      <c r="GKM7" s="162"/>
      <c r="GKN7" s="162"/>
      <c r="GKO7" s="162"/>
      <c r="GKP7" s="162"/>
      <c r="GKQ7" s="162"/>
      <c r="GKR7" s="162"/>
      <c r="GKS7" s="162"/>
      <c r="GKT7" s="162"/>
      <c r="GKU7" s="162"/>
      <c r="GKV7" s="162"/>
      <c r="GKW7" s="162"/>
      <c r="GKX7" s="162"/>
      <c r="GKY7" s="162"/>
      <c r="GKZ7" s="162"/>
      <c r="GLA7" s="162"/>
      <c r="GLB7" s="162"/>
      <c r="GLC7" s="162"/>
      <c r="GLD7" s="162"/>
      <c r="GLE7" s="162"/>
      <c r="GLF7" s="162"/>
      <c r="GLG7" s="162"/>
      <c r="GLH7" s="162"/>
      <c r="GLI7" s="162"/>
      <c r="GLJ7" s="162"/>
      <c r="GLK7" s="162"/>
      <c r="GLL7" s="162"/>
      <c r="GLM7" s="162"/>
      <c r="GLN7" s="162"/>
      <c r="GLO7" s="162"/>
      <c r="GLP7" s="162"/>
      <c r="GLQ7" s="162"/>
      <c r="GLR7" s="162"/>
      <c r="GLS7" s="162"/>
      <c r="GLT7" s="162"/>
      <c r="GLU7" s="162"/>
      <c r="GLV7" s="162"/>
      <c r="GLW7" s="162"/>
      <c r="GLX7" s="162"/>
      <c r="GLY7" s="162"/>
      <c r="GLZ7" s="162"/>
      <c r="GMA7" s="162"/>
      <c r="GMB7" s="162"/>
      <c r="GMC7" s="162"/>
      <c r="GMD7" s="162"/>
      <c r="GME7" s="162"/>
      <c r="GMF7" s="162"/>
      <c r="GMG7" s="162"/>
      <c r="GMH7" s="162"/>
      <c r="GMI7" s="162"/>
      <c r="GMJ7" s="162"/>
      <c r="GMK7" s="162"/>
      <c r="GML7" s="162"/>
      <c r="GMM7" s="162"/>
      <c r="GMN7" s="162"/>
      <c r="GMO7" s="162"/>
      <c r="GMP7" s="162"/>
      <c r="GMQ7" s="162"/>
      <c r="GMR7" s="162"/>
      <c r="GMS7" s="162"/>
      <c r="GMT7" s="162"/>
      <c r="GMU7" s="162"/>
      <c r="GMV7" s="162"/>
      <c r="GMW7" s="162"/>
      <c r="GMX7" s="162"/>
      <c r="GMY7" s="162"/>
      <c r="GMZ7" s="162"/>
      <c r="GNA7" s="162"/>
      <c r="GNB7" s="162"/>
      <c r="GNC7" s="162"/>
      <c r="GND7" s="162"/>
      <c r="GNE7" s="162"/>
      <c r="GNF7" s="162"/>
      <c r="GNG7" s="162"/>
      <c r="GNH7" s="162"/>
      <c r="GNI7" s="162"/>
      <c r="GNJ7" s="162"/>
      <c r="GNK7" s="162"/>
      <c r="GNL7" s="162"/>
      <c r="GNM7" s="162"/>
      <c r="GNN7" s="162"/>
      <c r="GNO7" s="162"/>
      <c r="GNP7" s="162"/>
      <c r="GNQ7" s="162"/>
      <c r="GNR7" s="162"/>
      <c r="GNS7" s="162"/>
      <c r="GNT7" s="162"/>
      <c r="GNU7" s="162"/>
      <c r="GNV7" s="162"/>
      <c r="GNW7" s="162"/>
      <c r="GNX7" s="162"/>
      <c r="GNY7" s="162"/>
      <c r="GNZ7" s="162"/>
      <c r="GOA7" s="162"/>
      <c r="GOB7" s="162"/>
      <c r="GOC7" s="162"/>
      <c r="GOD7" s="162"/>
      <c r="GOE7" s="162"/>
      <c r="GOF7" s="162"/>
      <c r="GOG7" s="162"/>
      <c r="GOH7" s="162"/>
      <c r="GOI7" s="162"/>
      <c r="GOJ7" s="162"/>
      <c r="GOK7" s="162"/>
      <c r="GOL7" s="162"/>
      <c r="GOM7" s="162"/>
      <c r="GON7" s="162"/>
      <c r="GOO7" s="162"/>
      <c r="GOP7" s="162"/>
      <c r="GOQ7" s="162"/>
      <c r="GOR7" s="162"/>
      <c r="GOS7" s="162"/>
      <c r="GOT7" s="162"/>
      <c r="GOU7" s="162"/>
      <c r="GOV7" s="162"/>
      <c r="GOW7" s="162"/>
      <c r="GOX7" s="162"/>
      <c r="GOY7" s="162"/>
      <c r="GOZ7" s="162"/>
      <c r="GPA7" s="162"/>
      <c r="GPB7" s="162"/>
      <c r="GPC7" s="162"/>
      <c r="GPD7" s="162"/>
      <c r="GPE7" s="162"/>
      <c r="GPF7" s="162"/>
      <c r="GPG7" s="162"/>
      <c r="GPH7" s="162"/>
      <c r="GPI7" s="162"/>
      <c r="GPJ7" s="162"/>
      <c r="GPK7" s="162"/>
      <c r="GPL7" s="162"/>
      <c r="GPM7" s="162"/>
      <c r="GPN7" s="162"/>
      <c r="GPO7" s="162"/>
      <c r="GPP7" s="162"/>
      <c r="GPQ7" s="162"/>
      <c r="GPR7" s="162"/>
      <c r="GPS7" s="162"/>
      <c r="GPT7" s="162"/>
      <c r="GPU7" s="162"/>
      <c r="GPV7" s="162"/>
      <c r="GPW7" s="162"/>
      <c r="GPX7" s="162"/>
      <c r="GPY7" s="162"/>
      <c r="GPZ7" s="162"/>
      <c r="GQA7" s="162"/>
      <c r="GQB7" s="162"/>
      <c r="GQC7" s="162"/>
      <c r="GQD7" s="162"/>
      <c r="GQE7" s="162"/>
      <c r="GQF7" s="162"/>
      <c r="GQG7" s="162"/>
      <c r="GQH7" s="162"/>
      <c r="GQI7" s="162"/>
      <c r="GQJ7" s="162"/>
      <c r="GQK7" s="162"/>
      <c r="GQL7" s="162"/>
      <c r="GQM7" s="162"/>
      <c r="GQN7" s="162"/>
      <c r="GQO7" s="162"/>
      <c r="GQP7" s="162"/>
      <c r="GQQ7" s="162"/>
      <c r="GQR7" s="162"/>
      <c r="GQS7" s="162"/>
      <c r="GQT7" s="162"/>
      <c r="GQU7" s="162"/>
      <c r="GQV7" s="162"/>
      <c r="GQW7" s="162"/>
      <c r="GQX7" s="162"/>
      <c r="GQY7" s="162"/>
      <c r="GQZ7" s="162"/>
      <c r="GRA7" s="162"/>
      <c r="GRB7" s="162"/>
      <c r="GRC7" s="162"/>
      <c r="GRD7" s="162"/>
      <c r="GRE7" s="162"/>
      <c r="GRF7" s="162"/>
      <c r="GRG7" s="162"/>
      <c r="GRH7" s="162"/>
      <c r="GRI7" s="162"/>
      <c r="GRJ7" s="162"/>
      <c r="GRK7" s="162"/>
      <c r="GRL7" s="162"/>
      <c r="GRM7" s="162"/>
      <c r="GRN7" s="162"/>
      <c r="GRO7" s="162"/>
      <c r="GRP7" s="162"/>
      <c r="GRQ7" s="162"/>
      <c r="GRR7" s="162"/>
      <c r="GRS7" s="162"/>
      <c r="GRT7" s="162"/>
      <c r="GRU7" s="162"/>
      <c r="GRV7" s="162"/>
      <c r="GRW7" s="162"/>
      <c r="GRX7" s="162"/>
      <c r="GRY7" s="162"/>
      <c r="GRZ7" s="162"/>
      <c r="GSA7" s="162"/>
      <c r="GSB7" s="162"/>
      <c r="GSC7" s="162"/>
      <c r="GSD7" s="162"/>
      <c r="GSE7" s="162"/>
      <c r="GSF7" s="162"/>
      <c r="GSG7" s="162"/>
      <c r="GSH7" s="162"/>
      <c r="GSI7" s="162"/>
      <c r="GSJ7" s="162"/>
      <c r="GSK7" s="162"/>
      <c r="GSL7" s="162"/>
      <c r="GSM7" s="162"/>
      <c r="GSN7" s="162"/>
      <c r="GSO7" s="162"/>
      <c r="GSP7" s="162"/>
      <c r="GSQ7" s="162"/>
      <c r="GSR7" s="162"/>
      <c r="GSS7" s="162"/>
      <c r="GST7" s="162"/>
      <c r="GSU7" s="162"/>
      <c r="GSV7" s="162"/>
      <c r="GSW7" s="162"/>
      <c r="GSX7" s="162"/>
      <c r="GSY7" s="162"/>
      <c r="GSZ7" s="162"/>
      <c r="GTA7" s="162"/>
      <c r="GTB7" s="162"/>
      <c r="GTC7" s="162"/>
      <c r="GTD7" s="162"/>
      <c r="GTE7" s="162"/>
      <c r="GTF7" s="162"/>
      <c r="GTG7" s="162"/>
      <c r="GTH7" s="162"/>
      <c r="GTI7" s="162"/>
      <c r="GTJ7" s="162"/>
      <c r="GTK7" s="162"/>
      <c r="GTL7" s="162"/>
      <c r="GTM7" s="162"/>
      <c r="GTN7" s="162"/>
      <c r="GTO7" s="162"/>
      <c r="GTP7" s="162"/>
      <c r="GTQ7" s="162"/>
      <c r="GTR7" s="162"/>
      <c r="GTS7" s="162"/>
      <c r="GTT7" s="162"/>
      <c r="GTU7" s="162"/>
      <c r="GTV7" s="162"/>
      <c r="GTW7" s="162"/>
      <c r="GTX7" s="162"/>
      <c r="GTY7" s="162"/>
      <c r="GTZ7" s="162"/>
      <c r="GUA7" s="162"/>
      <c r="GUB7" s="162"/>
      <c r="GUC7" s="162"/>
      <c r="GUD7" s="162"/>
      <c r="GUE7" s="162"/>
      <c r="GUF7" s="162"/>
      <c r="GUG7" s="162"/>
      <c r="GUH7" s="162"/>
      <c r="GUI7" s="162"/>
      <c r="GUJ7" s="162"/>
      <c r="GUK7" s="162"/>
      <c r="GUL7" s="162"/>
      <c r="GUM7" s="162"/>
      <c r="GUN7" s="162"/>
      <c r="GUO7" s="162"/>
      <c r="GUP7" s="162"/>
      <c r="GUQ7" s="162"/>
      <c r="GUR7" s="162"/>
      <c r="GUS7" s="162"/>
      <c r="GUT7" s="162"/>
      <c r="GUU7" s="162"/>
      <c r="GUV7" s="162"/>
      <c r="GUW7" s="162"/>
      <c r="GUX7" s="162"/>
      <c r="GUY7" s="162"/>
      <c r="GUZ7" s="162"/>
      <c r="GVA7" s="162"/>
      <c r="GVB7" s="162"/>
      <c r="GVC7" s="162"/>
      <c r="GVD7" s="162"/>
      <c r="GVE7" s="162"/>
      <c r="GVF7" s="162"/>
      <c r="GVG7" s="162"/>
      <c r="GVH7" s="162"/>
      <c r="GVI7" s="162"/>
      <c r="GVJ7" s="162"/>
      <c r="GVK7" s="162"/>
      <c r="GVL7" s="162"/>
      <c r="GVM7" s="162"/>
      <c r="GVN7" s="162"/>
      <c r="GVO7" s="162"/>
      <c r="GVP7" s="162"/>
      <c r="GVQ7" s="162"/>
      <c r="GVR7" s="162"/>
      <c r="GVS7" s="162"/>
      <c r="GVT7" s="162"/>
      <c r="GVU7" s="162"/>
      <c r="GVV7" s="162"/>
      <c r="GVW7" s="162"/>
      <c r="GVX7" s="162"/>
      <c r="GVY7" s="162"/>
      <c r="GVZ7" s="162"/>
      <c r="GWA7" s="162"/>
      <c r="GWB7" s="162"/>
      <c r="GWC7" s="162"/>
      <c r="GWD7" s="162"/>
      <c r="GWE7" s="162"/>
      <c r="GWF7" s="162"/>
      <c r="GWG7" s="162"/>
      <c r="GWH7" s="162"/>
      <c r="GWI7" s="162"/>
      <c r="GWJ7" s="162"/>
      <c r="GWK7" s="162"/>
      <c r="GWL7" s="162"/>
      <c r="GWM7" s="162"/>
      <c r="GWN7" s="162"/>
      <c r="GWO7" s="162"/>
      <c r="GWP7" s="162"/>
      <c r="GWQ7" s="162"/>
      <c r="GWR7" s="162"/>
      <c r="GWS7" s="162"/>
      <c r="GWT7" s="162"/>
      <c r="GWU7" s="162"/>
      <c r="GWV7" s="162"/>
      <c r="GWW7" s="162"/>
      <c r="GWX7" s="162"/>
      <c r="GWY7" s="162"/>
      <c r="GWZ7" s="162"/>
      <c r="GXA7" s="162"/>
      <c r="GXB7" s="162"/>
      <c r="GXC7" s="162"/>
      <c r="GXD7" s="162"/>
      <c r="GXE7" s="162"/>
      <c r="GXF7" s="162"/>
      <c r="GXG7" s="162"/>
      <c r="GXH7" s="162"/>
      <c r="GXI7" s="162"/>
      <c r="GXJ7" s="162"/>
      <c r="GXK7" s="162"/>
      <c r="GXL7" s="162"/>
      <c r="GXM7" s="162"/>
      <c r="GXN7" s="162"/>
      <c r="GXO7" s="162"/>
      <c r="GXP7" s="162"/>
      <c r="GXQ7" s="162"/>
      <c r="GXR7" s="162"/>
      <c r="GXS7" s="162"/>
      <c r="GXT7" s="162"/>
      <c r="GXU7" s="162"/>
      <c r="GXV7" s="162"/>
      <c r="GXW7" s="162"/>
      <c r="GXX7" s="162"/>
      <c r="GXY7" s="162"/>
      <c r="GXZ7" s="162"/>
      <c r="GYA7" s="162"/>
      <c r="GYB7" s="162"/>
      <c r="GYC7" s="162"/>
      <c r="GYD7" s="162"/>
      <c r="GYE7" s="162"/>
      <c r="GYF7" s="162"/>
      <c r="GYG7" s="162"/>
      <c r="GYH7" s="162"/>
      <c r="GYI7" s="162"/>
      <c r="GYJ7" s="162"/>
      <c r="GYK7" s="162"/>
      <c r="GYL7" s="162"/>
      <c r="GYM7" s="162"/>
      <c r="GYN7" s="162"/>
      <c r="GYO7" s="162"/>
      <c r="GYP7" s="162"/>
      <c r="GYQ7" s="162"/>
      <c r="GYR7" s="162"/>
      <c r="GYS7" s="162"/>
      <c r="GYT7" s="162"/>
      <c r="GYU7" s="162"/>
      <c r="GYV7" s="162"/>
      <c r="GYW7" s="162"/>
      <c r="GYX7" s="162"/>
      <c r="GYY7" s="162"/>
      <c r="GYZ7" s="162"/>
      <c r="GZA7" s="162"/>
      <c r="GZB7" s="162"/>
      <c r="GZC7" s="162"/>
      <c r="GZD7" s="162"/>
      <c r="GZE7" s="162"/>
      <c r="GZF7" s="162"/>
      <c r="GZG7" s="162"/>
      <c r="GZH7" s="162"/>
      <c r="GZI7" s="162"/>
      <c r="GZJ7" s="162"/>
      <c r="GZK7" s="162"/>
      <c r="GZL7" s="162"/>
      <c r="GZM7" s="162"/>
      <c r="GZN7" s="162"/>
      <c r="GZO7" s="162"/>
      <c r="GZP7" s="162"/>
      <c r="GZQ7" s="162"/>
      <c r="GZR7" s="162"/>
      <c r="GZS7" s="162"/>
      <c r="GZT7" s="162"/>
      <c r="GZU7" s="162"/>
      <c r="GZV7" s="162"/>
      <c r="GZW7" s="162"/>
      <c r="GZX7" s="162"/>
      <c r="GZY7" s="162"/>
      <c r="GZZ7" s="162"/>
      <c r="HAA7" s="162"/>
      <c r="HAB7" s="162"/>
      <c r="HAC7" s="162"/>
      <c r="HAD7" s="162"/>
      <c r="HAE7" s="162"/>
      <c r="HAF7" s="162"/>
      <c r="HAG7" s="162"/>
      <c r="HAH7" s="162"/>
      <c r="HAI7" s="162"/>
      <c r="HAJ7" s="162"/>
      <c r="HAK7" s="162"/>
      <c r="HAL7" s="162"/>
      <c r="HAM7" s="162"/>
      <c r="HAN7" s="162"/>
      <c r="HAO7" s="162"/>
      <c r="HAP7" s="162"/>
      <c r="HAQ7" s="162"/>
      <c r="HAR7" s="162"/>
      <c r="HAS7" s="162"/>
      <c r="HAT7" s="162"/>
      <c r="HAU7" s="162"/>
      <c r="HAV7" s="162"/>
      <c r="HAW7" s="162"/>
      <c r="HAX7" s="162"/>
      <c r="HAY7" s="162"/>
      <c r="HAZ7" s="162"/>
      <c r="HBA7" s="162"/>
      <c r="HBB7" s="162"/>
      <c r="HBC7" s="162"/>
      <c r="HBD7" s="162"/>
      <c r="HBE7" s="162"/>
      <c r="HBF7" s="162"/>
      <c r="HBG7" s="162"/>
      <c r="HBH7" s="162"/>
      <c r="HBI7" s="162"/>
      <c r="HBJ7" s="162"/>
      <c r="HBK7" s="162"/>
      <c r="HBL7" s="162"/>
      <c r="HBM7" s="162"/>
      <c r="HBN7" s="162"/>
      <c r="HBO7" s="162"/>
      <c r="HBP7" s="162"/>
      <c r="HBQ7" s="162"/>
      <c r="HBR7" s="162"/>
      <c r="HBS7" s="162"/>
      <c r="HBT7" s="162"/>
      <c r="HBU7" s="162"/>
      <c r="HBV7" s="162"/>
      <c r="HBW7" s="162"/>
      <c r="HBX7" s="162"/>
      <c r="HBY7" s="162"/>
      <c r="HBZ7" s="162"/>
      <c r="HCA7" s="162"/>
      <c r="HCB7" s="162"/>
      <c r="HCC7" s="162"/>
      <c r="HCD7" s="162"/>
      <c r="HCE7" s="162"/>
      <c r="HCF7" s="162"/>
      <c r="HCG7" s="162"/>
      <c r="HCH7" s="162"/>
      <c r="HCI7" s="162"/>
      <c r="HCJ7" s="162"/>
      <c r="HCK7" s="162"/>
      <c r="HCL7" s="162"/>
      <c r="HCM7" s="162"/>
      <c r="HCN7" s="162"/>
      <c r="HCO7" s="162"/>
      <c r="HCP7" s="162"/>
      <c r="HCQ7" s="162"/>
      <c r="HCR7" s="162"/>
      <c r="HCS7" s="162"/>
      <c r="HCT7" s="162"/>
      <c r="HCU7" s="162"/>
      <c r="HCV7" s="162"/>
      <c r="HCW7" s="162"/>
      <c r="HCX7" s="162"/>
      <c r="HCY7" s="162"/>
      <c r="HCZ7" s="162"/>
      <c r="HDA7" s="162"/>
      <c r="HDB7" s="162"/>
      <c r="HDC7" s="162"/>
      <c r="HDD7" s="162"/>
      <c r="HDE7" s="162"/>
      <c r="HDF7" s="162"/>
      <c r="HDG7" s="162"/>
      <c r="HDH7" s="162"/>
      <c r="HDI7" s="162"/>
      <c r="HDJ7" s="162"/>
      <c r="HDK7" s="162"/>
      <c r="HDL7" s="162"/>
      <c r="HDM7" s="162"/>
      <c r="HDN7" s="162"/>
      <c r="HDO7" s="162"/>
      <c r="HDP7" s="162"/>
      <c r="HDQ7" s="162"/>
      <c r="HDR7" s="162"/>
      <c r="HDS7" s="162"/>
      <c r="HDT7" s="162"/>
      <c r="HDU7" s="162"/>
      <c r="HDV7" s="162"/>
      <c r="HDW7" s="162"/>
      <c r="HDX7" s="162"/>
      <c r="HDY7" s="162"/>
      <c r="HDZ7" s="162"/>
      <c r="HEA7" s="162"/>
      <c r="HEB7" s="162"/>
      <c r="HEC7" s="162"/>
      <c r="HED7" s="162"/>
      <c r="HEE7" s="162"/>
      <c r="HEF7" s="162"/>
      <c r="HEG7" s="162"/>
      <c r="HEH7" s="162"/>
      <c r="HEI7" s="162"/>
      <c r="HEJ7" s="162"/>
      <c r="HEK7" s="162"/>
      <c r="HEL7" s="162"/>
      <c r="HEM7" s="162"/>
      <c r="HEN7" s="162"/>
      <c r="HEO7" s="162"/>
      <c r="HEP7" s="162"/>
      <c r="HEQ7" s="162"/>
      <c r="HER7" s="162"/>
      <c r="HES7" s="162"/>
      <c r="HET7" s="162"/>
      <c r="HEU7" s="162"/>
      <c r="HEV7" s="162"/>
      <c r="HEW7" s="162"/>
      <c r="HEX7" s="162"/>
      <c r="HEY7" s="162"/>
      <c r="HEZ7" s="162"/>
      <c r="HFA7" s="162"/>
      <c r="HFB7" s="162"/>
      <c r="HFC7" s="162"/>
      <c r="HFD7" s="162"/>
      <c r="HFE7" s="162"/>
      <c r="HFF7" s="162"/>
      <c r="HFG7" s="162"/>
      <c r="HFH7" s="162"/>
      <c r="HFI7" s="162"/>
      <c r="HFJ7" s="162"/>
      <c r="HFK7" s="162"/>
      <c r="HFL7" s="162"/>
      <c r="HFM7" s="162"/>
      <c r="HFN7" s="162"/>
      <c r="HFO7" s="162"/>
      <c r="HFP7" s="162"/>
      <c r="HFQ7" s="162"/>
      <c r="HFR7" s="162"/>
      <c r="HFS7" s="162"/>
      <c r="HFT7" s="162"/>
      <c r="HFU7" s="162"/>
      <c r="HFV7" s="162"/>
      <c r="HFW7" s="162"/>
      <c r="HFX7" s="162"/>
      <c r="HFY7" s="162"/>
      <c r="HFZ7" s="162"/>
      <c r="HGA7" s="162"/>
      <c r="HGB7" s="162"/>
      <c r="HGC7" s="162"/>
      <c r="HGD7" s="162"/>
      <c r="HGE7" s="162"/>
      <c r="HGF7" s="162"/>
      <c r="HGG7" s="162"/>
      <c r="HGH7" s="162"/>
      <c r="HGI7" s="162"/>
      <c r="HGJ7" s="162"/>
      <c r="HGK7" s="162"/>
      <c r="HGL7" s="162"/>
      <c r="HGM7" s="162"/>
      <c r="HGN7" s="162"/>
      <c r="HGO7" s="162"/>
      <c r="HGP7" s="162"/>
      <c r="HGQ7" s="162"/>
      <c r="HGR7" s="162"/>
      <c r="HGS7" s="162"/>
      <c r="HGT7" s="162"/>
      <c r="HGU7" s="162"/>
      <c r="HGV7" s="162"/>
      <c r="HGW7" s="162"/>
      <c r="HGX7" s="162"/>
      <c r="HGY7" s="162"/>
      <c r="HGZ7" s="162"/>
      <c r="HHA7" s="162"/>
      <c r="HHB7" s="162"/>
      <c r="HHC7" s="162"/>
      <c r="HHD7" s="162"/>
      <c r="HHE7" s="162"/>
      <c r="HHF7" s="162"/>
      <c r="HHG7" s="162"/>
      <c r="HHH7" s="162"/>
      <c r="HHI7" s="162"/>
      <c r="HHJ7" s="162"/>
      <c r="HHK7" s="162"/>
      <c r="HHL7" s="162"/>
      <c r="HHM7" s="162"/>
      <c r="HHN7" s="162"/>
      <c r="HHO7" s="162"/>
      <c r="HHP7" s="162"/>
      <c r="HHQ7" s="162"/>
      <c r="HHR7" s="162"/>
      <c r="HHS7" s="162"/>
      <c r="HHT7" s="162"/>
      <c r="HHU7" s="162"/>
      <c r="HHV7" s="162"/>
      <c r="HHW7" s="162"/>
      <c r="HHX7" s="162"/>
      <c r="HHY7" s="162"/>
      <c r="HHZ7" s="162"/>
      <c r="HIA7" s="162"/>
      <c r="HIB7" s="162"/>
      <c r="HIC7" s="162"/>
      <c r="HID7" s="162"/>
      <c r="HIE7" s="162"/>
      <c r="HIF7" s="162"/>
      <c r="HIG7" s="162"/>
      <c r="HIH7" s="162"/>
      <c r="HII7" s="162"/>
      <c r="HIJ7" s="162"/>
      <c r="HIK7" s="162"/>
      <c r="HIL7" s="162"/>
      <c r="HIM7" s="162"/>
      <c r="HIN7" s="162"/>
      <c r="HIO7" s="162"/>
      <c r="HIP7" s="162"/>
      <c r="HIQ7" s="162"/>
      <c r="HIR7" s="162"/>
      <c r="HIS7" s="162"/>
      <c r="HIT7" s="162"/>
      <c r="HIU7" s="162"/>
      <c r="HIV7" s="162"/>
      <c r="HIW7" s="162"/>
      <c r="HIX7" s="162"/>
      <c r="HIY7" s="162"/>
      <c r="HIZ7" s="162"/>
      <c r="HJA7" s="162"/>
      <c r="HJB7" s="162"/>
      <c r="HJC7" s="162"/>
      <c r="HJD7" s="162"/>
      <c r="HJE7" s="162"/>
      <c r="HJF7" s="162"/>
      <c r="HJG7" s="162"/>
      <c r="HJH7" s="162"/>
      <c r="HJI7" s="162"/>
      <c r="HJJ7" s="162"/>
      <c r="HJK7" s="162"/>
      <c r="HJL7" s="162"/>
      <c r="HJM7" s="162"/>
      <c r="HJN7" s="162"/>
      <c r="HJO7" s="162"/>
      <c r="HJP7" s="162"/>
      <c r="HJQ7" s="162"/>
      <c r="HJR7" s="162"/>
      <c r="HJS7" s="162"/>
      <c r="HJT7" s="162"/>
      <c r="HJU7" s="162"/>
      <c r="HJV7" s="162"/>
      <c r="HJW7" s="162"/>
      <c r="HJX7" s="162"/>
      <c r="HJY7" s="162"/>
      <c r="HJZ7" s="162"/>
      <c r="HKA7" s="162"/>
      <c r="HKB7" s="162"/>
      <c r="HKC7" s="162"/>
      <c r="HKD7" s="162"/>
      <c r="HKE7" s="162"/>
      <c r="HKF7" s="162"/>
      <c r="HKG7" s="162"/>
      <c r="HKH7" s="162"/>
      <c r="HKI7" s="162"/>
      <c r="HKJ7" s="162"/>
      <c r="HKK7" s="162"/>
      <c r="HKL7" s="162"/>
      <c r="HKM7" s="162"/>
      <c r="HKN7" s="162"/>
      <c r="HKO7" s="162"/>
      <c r="HKP7" s="162"/>
      <c r="HKQ7" s="162"/>
      <c r="HKR7" s="162"/>
      <c r="HKS7" s="162"/>
      <c r="HKT7" s="162"/>
      <c r="HKU7" s="162"/>
      <c r="HKV7" s="162"/>
      <c r="HKW7" s="162"/>
      <c r="HKX7" s="162"/>
      <c r="HKY7" s="162"/>
      <c r="HKZ7" s="162"/>
      <c r="HLA7" s="162"/>
      <c r="HLB7" s="162"/>
      <c r="HLC7" s="162"/>
      <c r="HLD7" s="162"/>
      <c r="HLE7" s="162"/>
      <c r="HLF7" s="162"/>
      <c r="HLG7" s="162"/>
      <c r="HLH7" s="162"/>
      <c r="HLI7" s="162"/>
      <c r="HLJ7" s="162"/>
      <c r="HLK7" s="162"/>
      <c r="HLL7" s="162"/>
      <c r="HLM7" s="162"/>
      <c r="HLN7" s="162"/>
      <c r="HLO7" s="162"/>
      <c r="HLP7" s="162"/>
      <c r="HLQ7" s="162"/>
      <c r="HLR7" s="162"/>
      <c r="HLS7" s="162"/>
      <c r="HLT7" s="162"/>
      <c r="HLU7" s="162"/>
      <c r="HLV7" s="162"/>
      <c r="HLW7" s="162"/>
      <c r="HLX7" s="162"/>
      <c r="HLY7" s="162"/>
      <c r="HLZ7" s="162"/>
      <c r="HMA7" s="162"/>
      <c r="HMB7" s="162"/>
      <c r="HMC7" s="162"/>
      <c r="HMD7" s="162"/>
      <c r="HME7" s="162"/>
      <c r="HMF7" s="162"/>
      <c r="HMG7" s="162"/>
      <c r="HMH7" s="162"/>
      <c r="HMI7" s="162"/>
      <c r="HMJ7" s="162"/>
      <c r="HMK7" s="162"/>
      <c r="HML7" s="162"/>
      <c r="HMM7" s="162"/>
      <c r="HMN7" s="162"/>
      <c r="HMO7" s="162"/>
      <c r="HMP7" s="162"/>
      <c r="HMQ7" s="162"/>
      <c r="HMR7" s="162"/>
      <c r="HMS7" s="162"/>
      <c r="HMT7" s="162"/>
      <c r="HMU7" s="162"/>
      <c r="HMV7" s="162"/>
      <c r="HMW7" s="162"/>
      <c r="HMX7" s="162"/>
      <c r="HMY7" s="162"/>
      <c r="HMZ7" s="162"/>
      <c r="HNA7" s="162"/>
      <c r="HNB7" s="162"/>
      <c r="HNC7" s="162"/>
      <c r="HND7" s="162"/>
      <c r="HNE7" s="162"/>
      <c r="HNF7" s="162"/>
      <c r="HNG7" s="162"/>
      <c r="HNH7" s="162"/>
      <c r="HNI7" s="162"/>
      <c r="HNJ7" s="162"/>
      <c r="HNK7" s="162"/>
      <c r="HNL7" s="162"/>
      <c r="HNM7" s="162"/>
      <c r="HNN7" s="162"/>
      <c r="HNO7" s="162"/>
      <c r="HNP7" s="162"/>
      <c r="HNQ7" s="162"/>
      <c r="HNR7" s="162"/>
      <c r="HNS7" s="162"/>
      <c r="HNT7" s="162"/>
      <c r="HNU7" s="162"/>
      <c r="HNV7" s="162"/>
      <c r="HNW7" s="162"/>
      <c r="HNX7" s="162"/>
      <c r="HNY7" s="162"/>
      <c r="HNZ7" s="162"/>
      <c r="HOA7" s="162"/>
      <c r="HOB7" s="162"/>
      <c r="HOC7" s="162"/>
      <c r="HOD7" s="162"/>
      <c r="HOE7" s="162"/>
      <c r="HOF7" s="162"/>
      <c r="HOG7" s="162"/>
      <c r="HOH7" s="162"/>
      <c r="HOI7" s="162"/>
      <c r="HOJ7" s="162"/>
      <c r="HOK7" s="162"/>
      <c r="HOL7" s="162"/>
      <c r="HOM7" s="162"/>
      <c r="HON7" s="162"/>
      <c r="HOO7" s="162"/>
      <c r="HOP7" s="162"/>
      <c r="HOQ7" s="162"/>
      <c r="HOR7" s="162"/>
      <c r="HOS7" s="162"/>
      <c r="HOT7" s="162"/>
      <c r="HOU7" s="162"/>
      <c r="HOV7" s="162"/>
      <c r="HOW7" s="162"/>
      <c r="HOX7" s="162"/>
      <c r="HOY7" s="162"/>
      <c r="HOZ7" s="162"/>
      <c r="HPA7" s="162"/>
      <c r="HPB7" s="162"/>
      <c r="HPC7" s="162"/>
      <c r="HPD7" s="162"/>
      <c r="HPE7" s="162"/>
      <c r="HPF7" s="162"/>
      <c r="HPG7" s="162"/>
      <c r="HPH7" s="162"/>
      <c r="HPI7" s="162"/>
      <c r="HPJ7" s="162"/>
      <c r="HPK7" s="162"/>
      <c r="HPL7" s="162"/>
      <c r="HPM7" s="162"/>
      <c r="HPN7" s="162"/>
      <c r="HPO7" s="162"/>
      <c r="HPP7" s="162"/>
      <c r="HPQ7" s="162"/>
      <c r="HPR7" s="162"/>
      <c r="HPS7" s="162"/>
      <c r="HPT7" s="162"/>
      <c r="HPU7" s="162"/>
      <c r="HPV7" s="162"/>
      <c r="HPW7" s="162"/>
      <c r="HPX7" s="162"/>
      <c r="HPY7" s="162"/>
      <c r="HPZ7" s="162"/>
      <c r="HQA7" s="162"/>
      <c r="HQB7" s="162"/>
      <c r="HQC7" s="162"/>
      <c r="HQD7" s="162"/>
      <c r="HQE7" s="162"/>
      <c r="HQF7" s="162"/>
      <c r="HQG7" s="162"/>
      <c r="HQH7" s="162"/>
      <c r="HQI7" s="162"/>
      <c r="HQJ7" s="162"/>
      <c r="HQK7" s="162"/>
      <c r="HQL7" s="162"/>
      <c r="HQM7" s="162"/>
      <c r="HQN7" s="162"/>
      <c r="HQO7" s="162"/>
      <c r="HQP7" s="162"/>
      <c r="HQQ7" s="162"/>
      <c r="HQR7" s="162"/>
      <c r="HQS7" s="162"/>
      <c r="HQT7" s="162"/>
      <c r="HQU7" s="162"/>
      <c r="HQV7" s="162"/>
      <c r="HQW7" s="162"/>
      <c r="HQX7" s="162"/>
      <c r="HQY7" s="162"/>
      <c r="HQZ7" s="162"/>
      <c r="HRA7" s="162"/>
      <c r="HRB7" s="162"/>
      <c r="HRC7" s="162"/>
      <c r="HRD7" s="162"/>
      <c r="HRE7" s="162"/>
      <c r="HRF7" s="162"/>
      <c r="HRG7" s="162"/>
      <c r="HRH7" s="162"/>
      <c r="HRI7" s="162"/>
      <c r="HRJ7" s="162"/>
      <c r="HRK7" s="162"/>
      <c r="HRL7" s="162"/>
      <c r="HRM7" s="162"/>
      <c r="HRN7" s="162"/>
      <c r="HRO7" s="162"/>
      <c r="HRP7" s="162"/>
      <c r="HRQ7" s="162"/>
      <c r="HRR7" s="162"/>
      <c r="HRS7" s="162"/>
      <c r="HRT7" s="162"/>
      <c r="HRU7" s="162"/>
      <c r="HRV7" s="162"/>
      <c r="HRW7" s="162"/>
      <c r="HRX7" s="162"/>
      <c r="HRY7" s="162"/>
      <c r="HRZ7" s="162"/>
      <c r="HSA7" s="162"/>
      <c r="HSB7" s="162"/>
      <c r="HSC7" s="162"/>
      <c r="HSD7" s="162"/>
      <c r="HSE7" s="162"/>
      <c r="HSF7" s="162"/>
      <c r="HSG7" s="162"/>
      <c r="HSH7" s="162"/>
      <c r="HSI7" s="162"/>
      <c r="HSJ7" s="162"/>
      <c r="HSK7" s="162"/>
      <c r="HSL7" s="162"/>
      <c r="HSM7" s="162"/>
      <c r="HSN7" s="162"/>
      <c r="HSO7" s="162"/>
      <c r="HSP7" s="162"/>
      <c r="HSQ7" s="162"/>
      <c r="HSR7" s="162"/>
      <c r="HSS7" s="162"/>
      <c r="HST7" s="162"/>
      <c r="HSU7" s="162"/>
      <c r="HSV7" s="162"/>
      <c r="HSW7" s="162"/>
      <c r="HSX7" s="162"/>
      <c r="HSY7" s="162"/>
      <c r="HSZ7" s="162"/>
      <c r="HTA7" s="162"/>
      <c r="HTB7" s="162"/>
      <c r="HTC7" s="162"/>
      <c r="HTD7" s="162"/>
      <c r="HTE7" s="162"/>
      <c r="HTF7" s="162"/>
      <c r="HTG7" s="162"/>
      <c r="HTH7" s="162"/>
      <c r="HTI7" s="162"/>
      <c r="HTJ7" s="162"/>
      <c r="HTK7" s="162"/>
      <c r="HTL7" s="162"/>
      <c r="HTM7" s="162"/>
      <c r="HTN7" s="162"/>
      <c r="HTO7" s="162"/>
      <c r="HTP7" s="162"/>
      <c r="HTQ7" s="162"/>
      <c r="HTR7" s="162"/>
      <c r="HTS7" s="162"/>
      <c r="HTT7" s="162"/>
      <c r="HTU7" s="162"/>
      <c r="HTV7" s="162"/>
      <c r="HTW7" s="162"/>
      <c r="HTX7" s="162"/>
      <c r="HTY7" s="162"/>
      <c r="HTZ7" s="162"/>
      <c r="HUA7" s="162"/>
      <c r="HUB7" s="162"/>
      <c r="HUC7" s="162"/>
      <c r="HUD7" s="162"/>
      <c r="HUE7" s="162"/>
      <c r="HUF7" s="162"/>
      <c r="HUG7" s="162"/>
      <c r="HUH7" s="162"/>
      <c r="HUI7" s="162"/>
      <c r="HUJ7" s="162"/>
      <c r="HUK7" s="162"/>
      <c r="HUL7" s="162"/>
      <c r="HUM7" s="162"/>
      <c r="HUN7" s="162"/>
      <c r="HUO7" s="162"/>
      <c r="HUP7" s="162"/>
      <c r="HUQ7" s="162"/>
      <c r="HUR7" s="162"/>
      <c r="HUS7" s="162"/>
      <c r="HUT7" s="162"/>
      <c r="HUU7" s="162"/>
      <c r="HUV7" s="162"/>
      <c r="HUW7" s="162"/>
      <c r="HUX7" s="162"/>
      <c r="HUY7" s="162"/>
      <c r="HUZ7" s="162"/>
      <c r="HVA7" s="162"/>
      <c r="HVB7" s="162"/>
      <c r="HVC7" s="162"/>
      <c r="HVD7" s="162"/>
      <c r="HVE7" s="162"/>
      <c r="HVF7" s="162"/>
      <c r="HVG7" s="162"/>
      <c r="HVH7" s="162"/>
      <c r="HVI7" s="162"/>
      <c r="HVJ7" s="162"/>
      <c r="HVK7" s="162"/>
      <c r="HVL7" s="162"/>
      <c r="HVM7" s="162"/>
      <c r="HVN7" s="162"/>
      <c r="HVO7" s="162"/>
      <c r="HVP7" s="162"/>
      <c r="HVQ7" s="162"/>
      <c r="HVR7" s="162"/>
      <c r="HVS7" s="162"/>
      <c r="HVT7" s="162"/>
      <c r="HVU7" s="162"/>
      <c r="HVV7" s="162"/>
      <c r="HVW7" s="162"/>
      <c r="HVX7" s="162"/>
      <c r="HVY7" s="162"/>
      <c r="HVZ7" s="162"/>
      <c r="HWA7" s="162"/>
      <c r="HWB7" s="162"/>
      <c r="HWC7" s="162"/>
      <c r="HWD7" s="162"/>
      <c r="HWE7" s="162"/>
      <c r="HWF7" s="162"/>
      <c r="HWG7" s="162"/>
      <c r="HWH7" s="162"/>
      <c r="HWI7" s="162"/>
      <c r="HWJ7" s="162"/>
      <c r="HWK7" s="162"/>
      <c r="HWL7" s="162"/>
      <c r="HWM7" s="162"/>
      <c r="HWN7" s="162"/>
      <c r="HWO7" s="162"/>
      <c r="HWP7" s="162"/>
      <c r="HWQ7" s="162"/>
      <c r="HWR7" s="162"/>
      <c r="HWS7" s="162"/>
      <c r="HWT7" s="162"/>
      <c r="HWU7" s="162"/>
      <c r="HWV7" s="162"/>
      <c r="HWW7" s="162"/>
      <c r="HWX7" s="162"/>
      <c r="HWY7" s="162"/>
      <c r="HWZ7" s="162"/>
      <c r="HXA7" s="162"/>
      <c r="HXB7" s="162"/>
      <c r="HXC7" s="162"/>
      <c r="HXD7" s="162"/>
      <c r="HXE7" s="162"/>
      <c r="HXF7" s="162"/>
      <c r="HXG7" s="162"/>
      <c r="HXH7" s="162"/>
      <c r="HXI7" s="162"/>
      <c r="HXJ7" s="162"/>
      <c r="HXK7" s="162"/>
      <c r="HXL7" s="162"/>
      <c r="HXM7" s="162"/>
      <c r="HXN7" s="162"/>
      <c r="HXO7" s="162"/>
      <c r="HXP7" s="162"/>
      <c r="HXQ7" s="162"/>
      <c r="HXR7" s="162"/>
      <c r="HXS7" s="162"/>
      <c r="HXT7" s="162"/>
      <c r="HXU7" s="162"/>
      <c r="HXV7" s="162"/>
      <c r="HXW7" s="162"/>
      <c r="HXX7" s="162"/>
      <c r="HXY7" s="162"/>
      <c r="HXZ7" s="162"/>
      <c r="HYA7" s="162"/>
      <c r="HYB7" s="162"/>
      <c r="HYC7" s="162"/>
      <c r="HYD7" s="162"/>
      <c r="HYE7" s="162"/>
      <c r="HYF7" s="162"/>
      <c r="HYG7" s="162"/>
      <c r="HYH7" s="162"/>
      <c r="HYI7" s="162"/>
      <c r="HYJ7" s="162"/>
      <c r="HYK7" s="162"/>
      <c r="HYL7" s="162"/>
      <c r="HYM7" s="162"/>
      <c r="HYN7" s="162"/>
      <c r="HYO7" s="162"/>
      <c r="HYP7" s="162"/>
      <c r="HYQ7" s="162"/>
      <c r="HYR7" s="162"/>
      <c r="HYS7" s="162"/>
      <c r="HYT7" s="162"/>
      <c r="HYU7" s="162"/>
      <c r="HYV7" s="162"/>
      <c r="HYW7" s="162"/>
      <c r="HYX7" s="162"/>
      <c r="HYY7" s="162"/>
      <c r="HYZ7" s="162"/>
      <c r="HZA7" s="162"/>
      <c r="HZB7" s="162"/>
      <c r="HZC7" s="162"/>
      <c r="HZD7" s="162"/>
      <c r="HZE7" s="162"/>
      <c r="HZF7" s="162"/>
      <c r="HZG7" s="162"/>
      <c r="HZH7" s="162"/>
      <c r="HZI7" s="162"/>
      <c r="HZJ7" s="162"/>
      <c r="HZK7" s="162"/>
      <c r="HZL7" s="162"/>
      <c r="HZM7" s="162"/>
      <c r="HZN7" s="162"/>
      <c r="HZO7" s="162"/>
      <c r="HZP7" s="162"/>
      <c r="HZQ7" s="162"/>
      <c r="HZR7" s="162"/>
      <c r="HZS7" s="162"/>
      <c r="HZT7" s="162"/>
      <c r="HZU7" s="162"/>
      <c r="HZV7" s="162"/>
      <c r="HZW7" s="162"/>
      <c r="HZX7" s="162"/>
      <c r="HZY7" s="162"/>
      <c r="HZZ7" s="162"/>
      <c r="IAA7" s="162"/>
      <c r="IAB7" s="162"/>
      <c r="IAC7" s="162"/>
      <c r="IAD7" s="162"/>
      <c r="IAE7" s="162"/>
      <c r="IAF7" s="162"/>
      <c r="IAG7" s="162"/>
      <c r="IAH7" s="162"/>
      <c r="IAI7" s="162"/>
      <c r="IAJ7" s="162"/>
      <c r="IAK7" s="162"/>
      <c r="IAL7" s="162"/>
      <c r="IAM7" s="162"/>
      <c r="IAN7" s="162"/>
      <c r="IAO7" s="162"/>
      <c r="IAP7" s="162"/>
      <c r="IAQ7" s="162"/>
      <c r="IAR7" s="162"/>
      <c r="IAS7" s="162"/>
      <c r="IAT7" s="162"/>
      <c r="IAU7" s="162"/>
      <c r="IAV7" s="162"/>
      <c r="IAW7" s="162"/>
      <c r="IAX7" s="162"/>
      <c r="IAY7" s="162"/>
      <c r="IAZ7" s="162"/>
      <c r="IBA7" s="162"/>
      <c r="IBB7" s="162"/>
      <c r="IBC7" s="162"/>
      <c r="IBD7" s="162"/>
      <c r="IBE7" s="162"/>
      <c r="IBF7" s="162"/>
      <c r="IBG7" s="162"/>
      <c r="IBH7" s="162"/>
      <c r="IBI7" s="162"/>
      <c r="IBJ7" s="162"/>
      <c r="IBK7" s="162"/>
      <c r="IBL7" s="162"/>
      <c r="IBM7" s="162"/>
      <c r="IBN7" s="162"/>
      <c r="IBO7" s="162"/>
      <c r="IBP7" s="162"/>
      <c r="IBQ7" s="162"/>
      <c r="IBR7" s="162"/>
      <c r="IBS7" s="162"/>
      <c r="IBT7" s="162"/>
      <c r="IBU7" s="162"/>
      <c r="IBV7" s="162"/>
      <c r="IBW7" s="162"/>
      <c r="IBX7" s="162"/>
      <c r="IBY7" s="162"/>
      <c r="IBZ7" s="162"/>
      <c r="ICA7" s="162"/>
      <c r="ICB7" s="162"/>
      <c r="ICC7" s="162"/>
      <c r="ICD7" s="162"/>
      <c r="ICE7" s="162"/>
      <c r="ICF7" s="162"/>
      <c r="ICG7" s="162"/>
      <c r="ICH7" s="162"/>
      <c r="ICI7" s="162"/>
      <c r="ICJ7" s="162"/>
      <c r="ICK7" s="162"/>
      <c r="ICL7" s="162"/>
      <c r="ICM7" s="162"/>
      <c r="ICN7" s="162"/>
      <c r="ICO7" s="162"/>
      <c r="ICP7" s="162"/>
      <c r="ICQ7" s="162"/>
      <c r="ICR7" s="162"/>
      <c r="ICS7" s="162"/>
      <c r="ICT7" s="162"/>
      <c r="ICU7" s="162"/>
      <c r="ICV7" s="162"/>
      <c r="ICW7" s="162"/>
      <c r="ICX7" s="162"/>
      <c r="ICY7" s="162"/>
      <c r="ICZ7" s="162"/>
      <c r="IDA7" s="162"/>
      <c r="IDB7" s="162"/>
      <c r="IDC7" s="162"/>
      <c r="IDD7" s="162"/>
      <c r="IDE7" s="162"/>
      <c r="IDF7" s="162"/>
      <c r="IDG7" s="162"/>
      <c r="IDH7" s="162"/>
      <c r="IDI7" s="162"/>
      <c r="IDJ7" s="162"/>
      <c r="IDK7" s="162"/>
      <c r="IDL7" s="162"/>
      <c r="IDM7" s="162"/>
      <c r="IDN7" s="162"/>
      <c r="IDO7" s="162"/>
      <c r="IDP7" s="162"/>
      <c r="IDQ7" s="162"/>
      <c r="IDR7" s="162"/>
      <c r="IDS7" s="162"/>
      <c r="IDT7" s="162"/>
      <c r="IDU7" s="162"/>
      <c r="IDV7" s="162"/>
      <c r="IDW7" s="162"/>
      <c r="IDX7" s="162"/>
      <c r="IDY7" s="162"/>
      <c r="IDZ7" s="162"/>
      <c r="IEA7" s="162"/>
      <c r="IEB7" s="162"/>
      <c r="IEC7" s="162"/>
      <c r="IED7" s="162"/>
      <c r="IEE7" s="162"/>
      <c r="IEF7" s="162"/>
      <c r="IEG7" s="162"/>
      <c r="IEH7" s="162"/>
      <c r="IEI7" s="162"/>
      <c r="IEJ7" s="162"/>
      <c r="IEK7" s="162"/>
      <c r="IEL7" s="162"/>
      <c r="IEM7" s="162"/>
      <c r="IEN7" s="162"/>
      <c r="IEO7" s="162"/>
      <c r="IEP7" s="162"/>
      <c r="IEQ7" s="162"/>
      <c r="IER7" s="162"/>
      <c r="IES7" s="162"/>
      <c r="IET7" s="162"/>
      <c r="IEU7" s="162"/>
      <c r="IEV7" s="162"/>
      <c r="IEW7" s="162"/>
      <c r="IEX7" s="162"/>
      <c r="IEY7" s="162"/>
      <c r="IEZ7" s="162"/>
      <c r="IFA7" s="162"/>
      <c r="IFB7" s="162"/>
      <c r="IFC7" s="162"/>
      <c r="IFD7" s="162"/>
      <c r="IFE7" s="162"/>
      <c r="IFF7" s="162"/>
      <c r="IFG7" s="162"/>
      <c r="IFH7" s="162"/>
      <c r="IFI7" s="162"/>
      <c r="IFJ7" s="162"/>
      <c r="IFK7" s="162"/>
      <c r="IFL7" s="162"/>
      <c r="IFM7" s="162"/>
      <c r="IFN7" s="162"/>
      <c r="IFO7" s="162"/>
      <c r="IFP7" s="162"/>
      <c r="IFQ7" s="162"/>
      <c r="IFR7" s="162"/>
      <c r="IFS7" s="162"/>
      <c r="IFT7" s="162"/>
      <c r="IFU7" s="162"/>
      <c r="IFV7" s="162"/>
      <c r="IFW7" s="162"/>
      <c r="IFX7" s="162"/>
      <c r="IFY7" s="162"/>
      <c r="IFZ7" s="162"/>
      <c r="IGA7" s="162"/>
      <c r="IGB7" s="162"/>
      <c r="IGC7" s="162"/>
      <c r="IGD7" s="162"/>
      <c r="IGE7" s="162"/>
      <c r="IGF7" s="162"/>
      <c r="IGG7" s="162"/>
      <c r="IGH7" s="162"/>
      <c r="IGI7" s="162"/>
      <c r="IGJ7" s="162"/>
      <c r="IGK7" s="162"/>
      <c r="IGL7" s="162"/>
      <c r="IGM7" s="162"/>
      <c r="IGN7" s="162"/>
      <c r="IGO7" s="162"/>
      <c r="IGP7" s="162"/>
      <c r="IGQ7" s="162"/>
      <c r="IGR7" s="162"/>
      <c r="IGS7" s="162"/>
      <c r="IGT7" s="162"/>
      <c r="IGU7" s="162"/>
      <c r="IGV7" s="162"/>
      <c r="IGW7" s="162"/>
      <c r="IGX7" s="162"/>
      <c r="IGY7" s="162"/>
      <c r="IGZ7" s="162"/>
      <c r="IHA7" s="162"/>
      <c r="IHB7" s="162"/>
      <c r="IHC7" s="162"/>
      <c r="IHD7" s="162"/>
      <c r="IHE7" s="162"/>
      <c r="IHF7" s="162"/>
      <c r="IHG7" s="162"/>
      <c r="IHH7" s="162"/>
      <c r="IHI7" s="162"/>
      <c r="IHJ7" s="162"/>
      <c r="IHK7" s="162"/>
      <c r="IHL7" s="162"/>
      <c r="IHM7" s="162"/>
      <c r="IHN7" s="162"/>
      <c r="IHO7" s="162"/>
      <c r="IHP7" s="162"/>
      <c r="IHQ7" s="162"/>
      <c r="IHR7" s="162"/>
      <c r="IHS7" s="162"/>
      <c r="IHT7" s="162"/>
      <c r="IHU7" s="162"/>
      <c r="IHV7" s="162"/>
      <c r="IHW7" s="162"/>
      <c r="IHX7" s="162"/>
      <c r="IHY7" s="162"/>
      <c r="IHZ7" s="162"/>
      <c r="IIA7" s="162"/>
      <c r="IIB7" s="162"/>
      <c r="IIC7" s="162"/>
      <c r="IID7" s="162"/>
      <c r="IIE7" s="162"/>
      <c r="IIF7" s="162"/>
      <c r="IIG7" s="162"/>
      <c r="IIH7" s="162"/>
      <c r="III7" s="162"/>
      <c r="IIJ7" s="162"/>
      <c r="IIK7" s="162"/>
      <c r="IIL7" s="162"/>
      <c r="IIM7" s="162"/>
      <c r="IIN7" s="162"/>
      <c r="IIO7" s="162"/>
      <c r="IIP7" s="162"/>
      <c r="IIQ7" s="162"/>
      <c r="IIR7" s="162"/>
      <c r="IIS7" s="162"/>
      <c r="IIT7" s="162"/>
      <c r="IIU7" s="162"/>
      <c r="IIV7" s="162"/>
      <c r="IIW7" s="162"/>
      <c r="IIX7" s="162"/>
      <c r="IIY7" s="162"/>
      <c r="IIZ7" s="162"/>
      <c r="IJA7" s="162"/>
      <c r="IJB7" s="162"/>
      <c r="IJC7" s="162"/>
      <c r="IJD7" s="162"/>
      <c r="IJE7" s="162"/>
      <c r="IJF7" s="162"/>
      <c r="IJG7" s="162"/>
      <c r="IJH7" s="162"/>
      <c r="IJI7" s="162"/>
      <c r="IJJ7" s="162"/>
      <c r="IJK7" s="162"/>
      <c r="IJL7" s="162"/>
      <c r="IJM7" s="162"/>
      <c r="IJN7" s="162"/>
      <c r="IJO7" s="162"/>
      <c r="IJP7" s="162"/>
      <c r="IJQ7" s="162"/>
      <c r="IJR7" s="162"/>
      <c r="IJS7" s="162"/>
      <c r="IJT7" s="162"/>
      <c r="IJU7" s="162"/>
      <c r="IJV7" s="162"/>
      <c r="IJW7" s="162"/>
      <c r="IJX7" s="162"/>
      <c r="IJY7" s="162"/>
      <c r="IJZ7" s="162"/>
      <c r="IKA7" s="162"/>
      <c r="IKB7" s="162"/>
      <c r="IKC7" s="162"/>
      <c r="IKD7" s="162"/>
      <c r="IKE7" s="162"/>
      <c r="IKF7" s="162"/>
      <c r="IKG7" s="162"/>
      <c r="IKH7" s="162"/>
      <c r="IKI7" s="162"/>
      <c r="IKJ7" s="162"/>
      <c r="IKK7" s="162"/>
      <c r="IKL7" s="162"/>
      <c r="IKM7" s="162"/>
      <c r="IKN7" s="162"/>
      <c r="IKO7" s="162"/>
      <c r="IKP7" s="162"/>
      <c r="IKQ7" s="162"/>
      <c r="IKR7" s="162"/>
      <c r="IKS7" s="162"/>
      <c r="IKT7" s="162"/>
      <c r="IKU7" s="162"/>
      <c r="IKV7" s="162"/>
      <c r="IKW7" s="162"/>
      <c r="IKX7" s="162"/>
      <c r="IKY7" s="162"/>
      <c r="IKZ7" s="162"/>
      <c r="ILA7" s="162"/>
      <c r="ILB7" s="162"/>
      <c r="ILC7" s="162"/>
      <c r="ILD7" s="162"/>
      <c r="ILE7" s="162"/>
      <c r="ILF7" s="162"/>
      <c r="ILG7" s="162"/>
      <c r="ILH7" s="162"/>
      <c r="ILI7" s="162"/>
      <c r="ILJ7" s="162"/>
      <c r="ILK7" s="162"/>
      <c r="ILL7" s="162"/>
      <c r="ILM7" s="162"/>
      <c r="ILN7" s="162"/>
      <c r="ILO7" s="162"/>
      <c r="ILP7" s="162"/>
      <c r="ILQ7" s="162"/>
      <c r="ILR7" s="162"/>
      <c r="ILS7" s="162"/>
      <c r="ILT7" s="162"/>
      <c r="ILU7" s="162"/>
      <c r="ILV7" s="162"/>
      <c r="ILW7" s="162"/>
      <c r="ILX7" s="162"/>
      <c r="ILY7" s="162"/>
      <c r="ILZ7" s="162"/>
      <c r="IMA7" s="162"/>
      <c r="IMB7" s="162"/>
      <c r="IMC7" s="162"/>
      <c r="IMD7" s="162"/>
      <c r="IME7" s="162"/>
      <c r="IMF7" s="162"/>
      <c r="IMG7" s="162"/>
      <c r="IMH7" s="162"/>
      <c r="IMI7" s="162"/>
      <c r="IMJ7" s="162"/>
      <c r="IMK7" s="162"/>
      <c r="IML7" s="162"/>
      <c r="IMM7" s="162"/>
      <c r="IMN7" s="162"/>
      <c r="IMO7" s="162"/>
      <c r="IMP7" s="162"/>
      <c r="IMQ7" s="162"/>
      <c r="IMR7" s="162"/>
      <c r="IMS7" s="162"/>
      <c r="IMT7" s="162"/>
      <c r="IMU7" s="162"/>
      <c r="IMV7" s="162"/>
      <c r="IMW7" s="162"/>
      <c r="IMX7" s="162"/>
      <c r="IMY7" s="162"/>
      <c r="IMZ7" s="162"/>
      <c r="INA7" s="162"/>
      <c r="INB7" s="162"/>
      <c r="INC7" s="162"/>
      <c r="IND7" s="162"/>
      <c r="INE7" s="162"/>
      <c r="INF7" s="162"/>
      <c r="ING7" s="162"/>
      <c r="INH7" s="162"/>
      <c r="INI7" s="162"/>
      <c r="INJ7" s="162"/>
      <c r="INK7" s="162"/>
      <c r="INL7" s="162"/>
      <c r="INM7" s="162"/>
      <c r="INN7" s="162"/>
      <c r="INO7" s="162"/>
      <c r="INP7" s="162"/>
      <c r="INQ7" s="162"/>
      <c r="INR7" s="162"/>
      <c r="INS7" s="162"/>
      <c r="INT7" s="162"/>
      <c r="INU7" s="162"/>
      <c r="INV7" s="162"/>
      <c r="INW7" s="162"/>
      <c r="INX7" s="162"/>
      <c r="INY7" s="162"/>
      <c r="INZ7" s="162"/>
      <c r="IOA7" s="162"/>
      <c r="IOB7" s="162"/>
      <c r="IOC7" s="162"/>
      <c r="IOD7" s="162"/>
      <c r="IOE7" s="162"/>
      <c r="IOF7" s="162"/>
      <c r="IOG7" s="162"/>
      <c r="IOH7" s="162"/>
      <c r="IOI7" s="162"/>
      <c r="IOJ7" s="162"/>
      <c r="IOK7" s="162"/>
      <c r="IOL7" s="162"/>
      <c r="IOM7" s="162"/>
      <c r="ION7" s="162"/>
      <c r="IOO7" s="162"/>
      <c r="IOP7" s="162"/>
      <c r="IOQ7" s="162"/>
      <c r="IOR7" s="162"/>
      <c r="IOS7" s="162"/>
      <c r="IOT7" s="162"/>
      <c r="IOU7" s="162"/>
      <c r="IOV7" s="162"/>
      <c r="IOW7" s="162"/>
      <c r="IOX7" s="162"/>
      <c r="IOY7" s="162"/>
      <c r="IOZ7" s="162"/>
      <c r="IPA7" s="162"/>
      <c r="IPB7" s="162"/>
      <c r="IPC7" s="162"/>
      <c r="IPD7" s="162"/>
      <c r="IPE7" s="162"/>
      <c r="IPF7" s="162"/>
      <c r="IPG7" s="162"/>
      <c r="IPH7" s="162"/>
      <c r="IPI7" s="162"/>
      <c r="IPJ7" s="162"/>
      <c r="IPK7" s="162"/>
      <c r="IPL7" s="162"/>
      <c r="IPM7" s="162"/>
      <c r="IPN7" s="162"/>
      <c r="IPO7" s="162"/>
      <c r="IPP7" s="162"/>
      <c r="IPQ7" s="162"/>
      <c r="IPR7" s="162"/>
      <c r="IPS7" s="162"/>
      <c r="IPT7" s="162"/>
      <c r="IPU7" s="162"/>
      <c r="IPV7" s="162"/>
      <c r="IPW7" s="162"/>
      <c r="IPX7" s="162"/>
      <c r="IPY7" s="162"/>
      <c r="IPZ7" s="162"/>
      <c r="IQA7" s="162"/>
      <c r="IQB7" s="162"/>
      <c r="IQC7" s="162"/>
      <c r="IQD7" s="162"/>
      <c r="IQE7" s="162"/>
      <c r="IQF7" s="162"/>
      <c r="IQG7" s="162"/>
      <c r="IQH7" s="162"/>
      <c r="IQI7" s="162"/>
      <c r="IQJ7" s="162"/>
      <c r="IQK7" s="162"/>
      <c r="IQL7" s="162"/>
      <c r="IQM7" s="162"/>
      <c r="IQN7" s="162"/>
      <c r="IQO7" s="162"/>
      <c r="IQP7" s="162"/>
      <c r="IQQ7" s="162"/>
      <c r="IQR7" s="162"/>
      <c r="IQS7" s="162"/>
      <c r="IQT7" s="162"/>
      <c r="IQU7" s="162"/>
      <c r="IQV7" s="162"/>
      <c r="IQW7" s="162"/>
      <c r="IQX7" s="162"/>
      <c r="IQY7" s="162"/>
      <c r="IQZ7" s="162"/>
      <c r="IRA7" s="162"/>
      <c r="IRB7" s="162"/>
      <c r="IRC7" s="162"/>
      <c r="IRD7" s="162"/>
      <c r="IRE7" s="162"/>
      <c r="IRF7" s="162"/>
      <c r="IRG7" s="162"/>
      <c r="IRH7" s="162"/>
      <c r="IRI7" s="162"/>
      <c r="IRJ7" s="162"/>
      <c r="IRK7" s="162"/>
      <c r="IRL7" s="162"/>
      <c r="IRM7" s="162"/>
      <c r="IRN7" s="162"/>
      <c r="IRO7" s="162"/>
      <c r="IRP7" s="162"/>
      <c r="IRQ7" s="162"/>
      <c r="IRR7" s="162"/>
      <c r="IRS7" s="162"/>
      <c r="IRT7" s="162"/>
      <c r="IRU7" s="162"/>
      <c r="IRV7" s="162"/>
      <c r="IRW7" s="162"/>
      <c r="IRX7" s="162"/>
      <c r="IRY7" s="162"/>
      <c r="IRZ7" s="162"/>
      <c r="ISA7" s="162"/>
      <c r="ISB7" s="162"/>
      <c r="ISC7" s="162"/>
      <c r="ISD7" s="162"/>
      <c r="ISE7" s="162"/>
      <c r="ISF7" s="162"/>
      <c r="ISG7" s="162"/>
      <c r="ISH7" s="162"/>
      <c r="ISI7" s="162"/>
      <c r="ISJ7" s="162"/>
      <c r="ISK7" s="162"/>
      <c r="ISL7" s="162"/>
      <c r="ISM7" s="162"/>
      <c r="ISN7" s="162"/>
      <c r="ISO7" s="162"/>
      <c r="ISP7" s="162"/>
      <c r="ISQ7" s="162"/>
      <c r="ISR7" s="162"/>
      <c r="ISS7" s="162"/>
      <c r="IST7" s="162"/>
      <c r="ISU7" s="162"/>
      <c r="ISV7" s="162"/>
      <c r="ISW7" s="162"/>
      <c r="ISX7" s="162"/>
      <c r="ISY7" s="162"/>
      <c r="ISZ7" s="162"/>
      <c r="ITA7" s="162"/>
      <c r="ITB7" s="162"/>
      <c r="ITC7" s="162"/>
      <c r="ITD7" s="162"/>
      <c r="ITE7" s="162"/>
      <c r="ITF7" s="162"/>
      <c r="ITG7" s="162"/>
      <c r="ITH7" s="162"/>
      <c r="ITI7" s="162"/>
      <c r="ITJ7" s="162"/>
      <c r="ITK7" s="162"/>
      <c r="ITL7" s="162"/>
      <c r="ITM7" s="162"/>
      <c r="ITN7" s="162"/>
      <c r="ITO7" s="162"/>
      <c r="ITP7" s="162"/>
      <c r="ITQ7" s="162"/>
      <c r="ITR7" s="162"/>
      <c r="ITS7" s="162"/>
      <c r="ITT7" s="162"/>
      <c r="ITU7" s="162"/>
      <c r="ITV7" s="162"/>
      <c r="ITW7" s="162"/>
      <c r="ITX7" s="162"/>
      <c r="ITY7" s="162"/>
      <c r="ITZ7" s="162"/>
      <c r="IUA7" s="162"/>
      <c r="IUB7" s="162"/>
      <c r="IUC7" s="162"/>
      <c r="IUD7" s="162"/>
      <c r="IUE7" s="162"/>
      <c r="IUF7" s="162"/>
      <c r="IUG7" s="162"/>
      <c r="IUH7" s="162"/>
      <c r="IUI7" s="162"/>
      <c r="IUJ7" s="162"/>
      <c r="IUK7" s="162"/>
      <c r="IUL7" s="162"/>
      <c r="IUM7" s="162"/>
      <c r="IUN7" s="162"/>
      <c r="IUO7" s="162"/>
      <c r="IUP7" s="162"/>
      <c r="IUQ7" s="162"/>
      <c r="IUR7" s="162"/>
      <c r="IUS7" s="162"/>
      <c r="IUT7" s="162"/>
      <c r="IUU7" s="162"/>
      <c r="IUV7" s="162"/>
      <c r="IUW7" s="162"/>
      <c r="IUX7" s="162"/>
      <c r="IUY7" s="162"/>
      <c r="IUZ7" s="162"/>
      <c r="IVA7" s="162"/>
      <c r="IVB7" s="162"/>
      <c r="IVC7" s="162"/>
      <c r="IVD7" s="162"/>
      <c r="IVE7" s="162"/>
      <c r="IVF7" s="162"/>
      <c r="IVG7" s="162"/>
      <c r="IVH7" s="162"/>
      <c r="IVI7" s="162"/>
      <c r="IVJ7" s="162"/>
      <c r="IVK7" s="162"/>
      <c r="IVL7" s="162"/>
      <c r="IVM7" s="162"/>
      <c r="IVN7" s="162"/>
      <c r="IVO7" s="162"/>
      <c r="IVP7" s="162"/>
      <c r="IVQ7" s="162"/>
      <c r="IVR7" s="162"/>
      <c r="IVS7" s="162"/>
      <c r="IVT7" s="162"/>
      <c r="IVU7" s="162"/>
      <c r="IVV7" s="162"/>
      <c r="IVW7" s="162"/>
      <c r="IVX7" s="162"/>
      <c r="IVY7" s="162"/>
      <c r="IVZ7" s="162"/>
      <c r="IWA7" s="162"/>
      <c r="IWB7" s="162"/>
      <c r="IWC7" s="162"/>
      <c r="IWD7" s="162"/>
      <c r="IWE7" s="162"/>
      <c r="IWF7" s="162"/>
      <c r="IWG7" s="162"/>
      <c r="IWH7" s="162"/>
      <c r="IWI7" s="162"/>
      <c r="IWJ7" s="162"/>
      <c r="IWK7" s="162"/>
      <c r="IWL7" s="162"/>
      <c r="IWM7" s="162"/>
      <c r="IWN7" s="162"/>
      <c r="IWO7" s="162"/>
      <c r="IWP7" s="162"/>
      <c r="IWQ7" s="162"/>
      <c r="IWR7" s="162"/>
      <c r="IWS7" s="162"/>
      <c r="IWT7" s="162"/>
      <c r="IWU7" s="162"/>
      <c r="IWV7" s="162"/>
      <c r="IWW7" s="162"/>
      <c r="IWX7" s="162"/>
      <c r="IWY7" s="162"/>
      <c r="IWZ7" s="162"/>
      <c r="IXA7" s="162"/>
      <c r="IXB7" s="162"/>
      <c r="IXC7" s="162"/>
      <c r="IXD7" s="162"/>
      <c r="IXE7" s="162"/>
      <c r="IXF7" s="162"/>
      <c r="IXG7" s="162"/>
      <c r="IXH7" s="162"/>
      <c r="IXI7" s="162"/>
      <c r="IXJ7" s="162"/>
      <c r="IXK7" s="162"/>
      <c r="IXL7" s="162"/>
      <c r="IXM7" s="162"/>
      <c r="IXN7" s="162"/>
      <c r="IXO7" s="162"/>
      <c r="IXP7" s="162"/>
      <c r="IXQ7" s="162"/>
      <c r="IXR7" s="162"/>
      <c r="IXS7" s="162"/>
      <c r="IXT7" s="162"/>
      <c r="IXU7" s="162"/>
      <c r="IXV7" s="162"/>
      <c r="IXW7" s="162"/>
      <c r="IXX7" s="162"/>
      <c r="IXY7" s="162"/>
      <c r="IXZ7" s="162"/>
      <c r="IYA7" s="162"/>
      <c r="IYB7" s="162"/>
      <c r="IYC7" s="162"/>
      <c r="IYD7" s="162"/>
      <c r="IYE7" s="162"/>
      <c r="IYF7" s="162"/>
      <c r="IYG7" s="162"/>
      <c r="IYH7" s="162"/>
      <c r="IYI7" s="162"/>
      <c r="IYJ7" s="162"/>
      <c r="IYK7" s="162"/>
      <c r="IYL7" s="162"/>
      <c r="IYM7" s="162"/>
      <c r="IYN7" s="162"/>
      <c r="IYO7" s="162"/>
      <c r="IYP7" s="162"/>
      <c r="IYQ7" s="162"/>
      <c r="IYR7" s="162"/>
      <c r="IYS7" s="162"/>
      <c r="IYT7" s="162"/>
      <c r="IYU7" s="162"/>
      <c r="IYV7" s="162"/>
      <c r="IYW7" s="162"/>
      <c r="IYX7" s="162"/>
      <c r="IYY7" s="162"/>
      <c r="IYZ7" s="162"/>
      <c r="IZA7" s="162"/>
      <c r="IZB7" s="162"/>
      <c r="IZC7" s="162"/>
      <c r="IZD7" s="162"/>
      <c r="IZE7" s="162"/>
      <c r="IZF7" s="162"/>
      <c r="IZG7" s="162"/>
      <c r="IZH7" s="162"/>
      <c r="IZI7" s="162"/>
      <c r="IZJ7" s="162"/>
      <c r="IZK7" s="162"/>
      <c r="IZL7" s="162"/>
      <c r="IZM7" s="162"/>
      <c r="IZN7" s="162"/>
      <c r="IZO7" s="162"/>
      <c r="IZP7" s="162"/>
      <c r="IZQ7" s="162"/>
      <c r="IZR7" s="162"/>
      <c r="IZS7" s="162"/>
      <c r="IZT7" s="162"/>
      <c r="IZU7" s="162"/>
      <c r="IZV7" s="162"/>
      <c r="IZW7" s="162"/>
      <c r="IZX7" s="162"/>
      <c r="IZY7" s="162"/>
      <c r="IZZ7" s="162"/>
      <c r="JAA7" s="162"/>
      <c r="JAB7" s="162"/>
      <c r="JAC7" s="162"/>
      <c r="JAD7" s="162"/>
      <c r="JAE7" s="162"/>
      <c r="JAF7" s="162"/>
      <c r="JAG7" s="162"/>
      <c r="JAH7" s="162"/>
      <c r="JAI7" s="162"/>
      <c r="JAJ7" s="162"/>
      <c r="JAK7" s="162"/>
      <c r="JAL7" s="162"/>
      <c r="JAM7" s="162"/>
      <c r="JAN7" s="162"/>
      <c r="JAO7" s="162"/>
      <c r="JAP7" s="162"/>
      <c r="JAQ7" s="162"/>
      <c r="JAR7" s="162"/>
      <c r="JAS7" s="162"/>
      <c r="JAT7" s="162"/>
      <c r="JAU7" s="162"/>
      <c r="JAV7" s="162"/>
      <c r="JAW7" s="162"/>
      <c r="JAX7" s="162"/>
      <c r="JAY7" s="162"/>
      <c r="JAZ7" s="162"/>
      <c r="JBA7" s="162"/>
      <c r="JBB7" s="162"/>
      <c r="JBC7" s="162"/>
      <c r="JBD7" s="162"/>
      <c r="JBE7" s="162"/>
      <c r="JBF7" s="162"/>
      <c r="JBG7" s="162"/>
      <c r="JBH7" s="162"/>
      <c r="JBI7" s="162"/>
      <c r="JBJ7" s="162"/>
      <c r="JBK7" s="162"/>
      <c r="JBL7" s="162"/>
      <c r="JBM7" s="162"/>
      <c r="JBN7" s="162"/>
      <c r="JBO7" s="162"/>
      <c r="JBP7" s="162"/>
      <c r="JBQ7" s="162"/>
      <c r="JBR7" s="162"/>
      <c r="JBS7" s="162"/>
      <c r="JBT7" s="162"/>
      <c r="JBU7" s="162"/>
      <c r="JBV7" s="162"/>
      <c r="JBW7" s="162"/>
      <c r="JBX7" s="162"/>
      <c r="JBY7" s="162"/>
      <c r="JBZ7" s="162"/>
      <c r="JCA7" s="162"/>
      <c r="JCB7" s="162"/>
      <c r="JCC7" s="162"/>
      <c r="JCD7" s="162"/>
      <c r="JCE7" s="162"/>
      <c r="JCF7" s="162"/>
      <c r="JCG7" s="162"/>
      <c r="JCH7" s="162"/>
      <c r="JCI7" s="162"/>
      <c r="JCJ7" s="162"/>
      <c r="JCK7" s="162"/>
      <c r="JCL7" s="162"/>
      <c r="JCM7" s="162"/>
      <c r="JCN7" s="162"/>
      <c r="JCO7" s="162"/>
      <c r="JCP7" s="162"/>
      <c r="JCQ7" s="162"/>
      <c r="JCR7" s="162"/>
      <c r="JCS7" s="162"/>
      <c r="JCT7" s="162"/>
      <c r="JCU7" s="162"/>
      <c r="JCV7" s="162"/>
      <c r="JCW7" s="162"/>
      <c r="JCX7" s="162"/>
      <c r="JCY7" s="162"/>
      <c r="JCZ7" s="162"/>
      <c r="JDA7" s="162"/>
      <c r="JDB7" s="162"/>
      <c r="JDC7" s="162"/>
      <c r="JDD7" s="162"/>
      <c r="JDE7" s="162"/>
      <c r="JDF7" s="162"/>
      <c r="JDG7" s="162"/>
      <c r="JDH7" s="162"/>
      <c r="JDI7" s="162"/>
      <c r="JDJ7" s="162"/>
      <c r="JDK7" s="162"/>
      <c r="JDL7" s="162"/>
      <c r="JDM7" s="162"/>
      <c r="JDN7" s="162"/>
      <c r="JDO7" s="162"/>
      <c r="JDP7" s="162"/>
      <c r="JDQ7" s="162"/>
      <c r="JDR7" s="162"/>
      <c r="JDS7" s="162"/>
      <c r="JDT7" s="162"/>
      <c r="JDU7" s="162"/>
      <c r="JDV7" s="162"/>
      <c r="JDW7" s="162"/>
      <c r="JDX7" s="162"/>
      <c r="JDY7" s="162"/>
      <c r="JDZ7" s="162"/>
      <c r="JEA7" s="162"/>
      <c r="JEB7" s="162"/>
      <c r="JEC7" s="162"/>
      <c r="JED7" s="162"/>
      <c r="JEE7" s="162"/>
      <c r="JEF7" s="162"/>
      <c r="JEG7" s="162"/>
      <c r="JEH7" s="162"/>
      <c r="JEI7" s="162"/>
      <c r="JEJ7" s="162"/>
      <c r="JEK7" s="162"/>
      <c r="JEL7" s="162"/>
      <c r="JEM7" s="162"/>
      <c r="JEN7" s="162"/>
      <c r="JEO7" s="162"/>
      <c r="JEP7" s="162"/>
      <c r="JEQ7" s="162"/>
      <c r="JER7" s="162"/>
      <c r="JES7" s="162"/>
      <c r="JET7" s="162"/>
      <c r="JEU7" s="162"/>
      <c r="JEV7" s="162"/>
      <c r="JEW7" s="162"/>
      <c r="JEX7" s="162"/>
      <c r="JEY7" s="162"/>
      <c r="JEZ7" s="162"/>
      <c r="JFA7" s="162"/>
      <c r="JFB7" s="162"/>
      <c r="JFC7" s="162"/>
      <c r="JFD7" s="162"/>
      <c r="JFE7" s="162"/>
      <c r="JFF7" s="162"/>
      <c r="JFG7" s="162"/>
      <c r="JFH7" s="162"/>
      <c r="JFI7" s="162"/>
      <c r="JFJ7" s="162"/>
      <c r="JFK7" s="162"/>
      <c r="JFL7" s="162"/>
      <c r="JFM7" s="162"/>
      <c r="JFN7" s="162"/>
      <c r="JFO7" s="162"/>
      <c r="JFP7" s="162"/>
      <c r="JFQ7" s="162"/>
      <c r="JFR7" s="162"/>
      <c r="JFS7" s="162"/>
      <c r="JFT7" s="162"/>
      <c r="JFU7" s="162"/>
      <c r="JFV7" s="162"/>
      <c r="JFW7" s="162"/>
      <c r="JFX7" s="162"/>
      <c r="JFY7" s="162"/>
      <c r="JFZ7" s="162"/>
      <c r="JGA7" s="162"/>
      <c r="JGB7" s="162"/>
      <c r="JGC7" s="162"/>
      <c r="JGD7" s="162"/>
      <c r="JGE7" s="162"/>
      <c r="JGF7" s="162"/>
      <c r="JGG7" s="162"/>
      <c r="JGH7" s="162"/>
      <c r="JGI7" s="162"/>
      <c r="JGJ7" s="162"/>
      <c r="JGK7" s="162"/>
      <c r="JGL7" s="162"/>
      <c r="JGM7" s="162"/>
      <c r="JGN7" s="162"/>
      <c r="JGO7" s="162"/>
      <c r="JGP7" s="162"/>
      <c r="JGQ7" s="162"/>
      <c r="JGR7" s="162"/>
      <c r="JGS7" s="162"/>
      <c r="JGT7" s="162"/>
      <c r="JGU7" s="162"/>
      <c r="JGV7" s="162"/>
      <c r="JGW7" s="162"/>
      <c r="JGX7" s="162"/>
      <c r="JGY7" s="162"/>
      <c r="JGZ7" s="162"/>
      <c r="JHA7" s="162"/>
      <c r="JHB7" s="162"/>
      <c r="JHC7" s="162"/>
      <c r="JHD7" s="162"/>
      <c r="JHE7" s="162"/>
      <c r="JHF7" s="162"/>
      <c r="JHG7" s="162"/>
      <c r="JHH7" s="162"/>
      <c r="JHI7" s="162"/>
      <c r="JHJ7" s="162"/>
      <c r="JHK7" s="162"/>
      <c r="JHL7" s="162"/>
      <c r="JHM7" s="162"/>
      <c r="JHN7" s="162"/>
      <c r="JHO7" s="162"/>
      <c r="JHP7" s="162"/>
      <c r="JHQ7" s="162"/>
      <c r="JHR7" s="162"/>
      <c r="JHS7" s="162"/>
      <c r="JHT7" s="162"/>
      <c r="JHU7" s="162"/>
      <c r="JHV7" s="162"/>
      <c r="JHW7" s="162"/>
      <c r="JHX7" s="162"/>
      <c r="JHY7" s="162"/>
      <c r="JHZ7" s="162"/>
      <c r="JIA7" s="162"/>
      <c r="JIB7" s="162"/>
      <c r="JIC7" s="162"/>
      <c r="JID7" s="162"/>
      <c r="JIE7" s="162"/>
      <c r="JIF7" s="162"/>
      <c r="JIG7" s="162"/>
      <c r="JIH7" s="162"/>
      <c r="JII7" s="162"/>
      <c r="JIJ7" s="162"/>
      <c r="JIK7" s="162"/>
      <c r="JIL7" s="162"/>
      <c r="JIM7" s="162"/>
      <c r="JIN7" s="162"/>
      <c r="JIO7" s="162"/>
      <c r="JIP7" s="162"/>
      <c r="JIQ7" s="162"/>
      <c r="JIR7" s="162"/>
      <c r="JIS7" s="162"/>
      <c r="JIT7" s="162"/>
      <c r="JIU7" s="162"/>
      <c r="JIV7" s="162"/>
      <c r="JIW7" s="162"/>
      <c r="JIX7" s="162"/>
      <c r="JIY7" s="162"/>
      <c r="JIZ7" s="162"/>
      <c r="JJA7" s="162"/>
      <c r="JJB7" s="162"/>
      <c r="JJC7" s="162"/>
      <c r="JJD7" s="162"/>
      <c r="JJE7" s="162"/>
      <c r="JJF7" s="162"/>
      <c r="JJG7" s="162"/>
      <c r="JJH7" s="162"/>
      <c r="JJI7" s="162"/>
      <c r="JJJ7" s="162"/>
      <c r="JJK7" s="162"/>
      <c r="JJL7" s="162"/>
      <c r="JJM7" s="162"/>
      <c r="JJN7" s="162"/>
      <c r="JJO7" s="162"/>
      <c r="JJP7" s="162"/>
      <c r="JJQ7" s="162"/>
      <c r="JJR7" s="162"/>
      <c r="JJS7" s="162"/>
      <c r="JJT7" s="162"/>
      <c r="JJU7" s="162"/>
      <c r="JJV7" s="162"/>
      <c r="JJW7" s="162"/>
      <c r="JJX7" s="162"/>
      <c r="JJY7" s="162"/>
      <c r="JJZ7" s="162"/>
      <c r="JKA7" s="162"/>
      <c r="JKB7" s="162"/>
      <c r="JKC7" s="162"/>
      <c r="JKD7" s="162"/>
      <c r="JKE7" s="162"/>
      <c r="JKF7" s="162"/>
      <c r="JKG7" s="162"/>
      <c r="JKH7" s="162"/>
      <c r="JKI7" s="162"/>
      <c r="JKJ7" s="162"/>
      <c r="JKK7" s="162"/>
      <c r="JKL7" s="162"/>
      <c r="JKM7" s="162"/>
      <c r="JKN7" s="162"/>
      <c r="JKO7" s="162"/>
      <c r="JKP7" s="162"/>
      <c r="JKQ7" s="162"/>
      <c r="JKR7" s="162"/>
      <c r="JKS7" s="162"/>
      <c r="JKT7" s="162"/>
      <c r="JKU7" s="162"/>
      <c r="JKV7" s="162"/>
      <c r="JKW7" s="162"/>
      <c r="JKX7" s="162"/>
      <c r="JKY7" s="162"/>
      <c r="JKZ7" s="162"/>
      <c r="JLA7" s="162"/>
      <c r="JLB7" s="162"/>
      <c r="JLC7" s="162"/>
      <c r="JLD7" s="162"/>
      <c r="JLE7" s="162"/>
      <c r="JLF7" s="162"/>
      <c r="JLG7" s="162"/>
      <c r="JLH7" s="162"/>
      <c r="JLI7" s="162"/>
      <c r="JLJ7" s="162"/>
      <c r="JLK7" s="162"/>
      <c r="JLL7" s="162"/>
      <c r="JLM7" s="162"/>
      <c r="JLN7" s="162"/>
      <c r="JLO7" s="162"/>
      <c r="JLP7" s="162"/>
      <c r="JLQ7" s="162"/>
      <c r="JLR7" s="162"/>
      <c r="JLS7" s="162"/>
      <c r="JLT7" s="162"/>
      <c r="JLU7" s="162"/>
      <c r="JLV7" s="162"/>
      <c r="JLW7" s="162"/>
      <c r="JLX7" s="162"/>
      <c r="JLY7" s="162"/>
      <c r="JLZ7" s="162"/>
      <c r="JMA7" s="162"/>
      <c r="JMB7" s="162"/>
      <c r="JMC7" s="162"/>
      <c r="JMD7" s="162"/>
      <c r="JME7" s="162"/>
      <c r="JMF7" s="162"/>
      <c r="JMG7" s="162"/>
      <c r="JMH7" s="162"/>
      <c r="JMI7" s="162"/>
      <c r="JMJ7" s="162"/>
      <c r="JMK7" s="162"/>
      <c r="JML7" s="162"/>
      <c r="JMM7" s="162"/>
      <c r="JMN7" s="162"/>
      <c r="JMO7" s="162"/>
      <c r="JMP7" s="162"/>
      <c r="JMQ7" s="162"/>
      <c r="JMR7" s="162"/>
      <c r="JMS7" s="162"/>
      <c r="JMT7" s="162"/>
      <c r="JMU7" s="162"/>
      <c r="JMV7" s="162"/>
      <c r="JMW7" s="162"/>
      <c r="JMX7" s="162"/>
      <c r="JMY7" s="162"/>
      <c r="JMZ7" s="162"/>
      <c r="JNA7" s="162"/>
      <c r="JNB7" s="162"/>
      <c r="JNC7" s="162"/>
      <c r="JND7" s="162"/>
      <c r="JNE7" s="162"/>
      <c r="JNF7" s="162"/>
      <c r="JNG7" s="162"/>
      <c r="JNH7" s="162"/>
      <c r="JNI7" s="162"/>
      <c r="JNJ7" s="162"/>
      <c r="JNK7" s="162"/>
      <c r="JNL7" s="162"/>
      <c r="JNM7" s="162"/>
      <c r="JNN7" s="162"/>
      <c r="JNO7" s="162"/>
      <c r="JNP7" s="162"/>
      <c r="JNQ7" s="162"/>
      <c r="JNR7" s="162"/>
      <c r="JNS7" s="162"/>
      <c r="JNT7" s="162"/>
      <c r="JNU7" s="162"/>
      <c r="JNV7" s="162"/>
      <c r="JNW7" s="162"/>
      <c r="JNX7" s="162"/>
      <c r="JNY7" s="162"/>
      <c r="JNZ7" s="162"/>
      <c r="JOA7" s="162"/>
      <c r="JOB7" s="162"/>
      <c r="JOC7" s="162"/>
      <c r="JOD7" s="162"/>
      <c r="JOE7" s="162"/>
      <c r="JOF7" s="162"/>
      <c r="JOG7" s="162"/>
      <c r="JOH7" s="162"/>
      <c r="JOI7" s="162"/>
      <c r="JOJ7" s="162"/>
      <c r="JOK7" s="162"/>
      <c r="JOL7" s="162"/>
      <c r="JOM7" s="162"/>
      <c r="JON7" s="162"/>
      <c r="JOO7" s="162"/>
      <c r="JOP7" s="162"/>
      <c r="JOQ7" s="162"/>
      <c r="JOR7" s="162"/>
      <c r="JOS7" s="162"/>
      <c r="JOT7" s="162"/>
      <c r="JOU7" s="162"/>
      <c r="JOV7" s="162"/>
      <c r="JOW7" s="162"/>
      <c r="JOX7" s="162"/>
      <c r="JOY7" s="162"/>
      <c r="JOZ7" s="162"/>
      <c r="JPA7" s="162"/>
      <c r="JPB7" s="162"/>
      <c r="JPC7" s="162"/>
      <c r="JPD7" s="162"/>
      <c r="JPE7" s="162"/>
      <c r="JPF7" s="162"/>
      <c r="JPG7" s="162"/>
      <c r="JPH7" s="162"/>
      <c r="JPI7" s="162"/>
      <c r="JPJ7" s="162"/>
      <c r="JPK7" s="162"/>
      <c r="JPL7" s="162"/>
      <c r="JPM7" s="162"/>
      <c r="JPN7" s="162"/>
      <c r="JPO7" s="162"/>
      <c r="JPP7" s="162"/>
      <c r="JPQ7" s="162"/>
      <c r="JPR7" s="162"/>
      <c r="JPS7" s="162"/>
      <c r="JPT7" s="162"/>
      <c r="JPU7" s="162"/>
      <c r="JPV7" s="162"/>
      <c r="JPW7" s="162"/>
      <c r="JPX7" s="162"/>
      <c r="JPY7" s="162"/>
      <c r="JPZ7" s="162"/>
      <c r="JQA7" s="162"/>
      <c r="JQB7" s="162"/>
      <c r="JQC7" s="162"/>
      <c r="JQD7" s="162"/>
      <c r="JQE7" s="162"/>
      <c r="JQF7" s="162"/>
      <c r="JQG7" s="162"/>
      <c r="JQH7" s="162"/>
      <c r="JQI7" s="162"/>
      <c r="JQJ7" s="162"/>
      <c r="JQK7" s="162"/>
      <c r="JQL7" s="162"/>
      <c r="JQM7" s="162"/>
      <c r="JQN7" s="162"/>
      <c r="JQO7" s="162"/>
      <c r="JQP7" s="162"/>
      <c r="JQQ7" s="162"/>
      <c r="JQR7" s="162"/>
      <c r="JQS7" s="162"/>
      <c r="JQT7" s="162"/>
      <c r="JQU7" s="162"/>
      <c r="JQV7" s="162"/>
      <c r="JQW7" s="162"/>
      <c r="JQX7" s="162"/>
      <c r="JQY7" s="162"/>
      <c r="JQZ7" s="162"/>
      <c r="JRA7" s="162"/>
      <c r="JRB7" s="162"/>
      <c r="JRC7" s="162"/>
      <c r="JRD7" s="162"/>
      <c r="JRE7" s="162"/>
      <c r="JRF7" s="162"/>
      <c r="JRG7" s="162"/>
      <c r="JRH7" s="162"/>
      <c r="JRI7" s="162"/>
      <c r="JRJ7" s="162"/>
      <c r="JRK7" s="162"/>
      <c r="JRL7" s="162"/>
      <c r="JRM7" s="162"/>
      <c r="JRN7" s="162"/>
      <c r="JRO7" s="162"/>
      <c r="JRP7" s="162"/>
      <c r="JRQ7" s="162"/>
      <c r="JRR7" s="162"/>
      <c r="JRS7" s="162"/>
      <c r="JRT7" s="162"/>
      <c r="JRU7" s="162"/>
      <c r="JRV7" s="162"/>
      <c r="JRW7" s="162"/>
      <c r="JRX7" s="162"/>
      <c r="JRY7" s="162"/>
      <c r="JRZ7" s="162"/>
      <c r="JSA7" s="162"/>
      <c r="JSB7" s="162"/>
      <c r="JSC7" s="162"/>
      <c r="JSD7" s="162"/>
      <c r="JSE7" s="162"/>
      <c r="JSF7" s="162"/>
      <c r="JSG7" s="162"/>
      <c r="JSH7" s="162"/>
      <c r="JSI7" s="162"/>
      <c r="JSJ7" s="162"/>
      <c r="JSK7" s="162"/>
      <c r="JSL7" s="162"/>
      <c r="JSM7" s="162"/>
      <c r="JSN7" s="162"/>
      <c r="JSO7" s="162"/>
      <c r="JSP7" s="162"/>
      <c r="JSQ7" s="162"/>
      <c r="JSR7" s="162"/>
      <c r="JSS7" s="162"/>
      <c r="JST7" s="162"/>
      <c r="JSU7" s="162"/>
      <c r="JSV7" s="162"/>
      <c r="JSW7" s="162"/>
      <c r="JSX7" s="162"/>
      <c r="JSY7" s="162"/>
      <c r="JSZ7" s="162"/>
      <c r="JTA7" s="162"/>
      <c r="JTB7" s="162"/>
      <c r="JTC7" s="162"/>
      <c r="JTD7" s="162"/>
      <c r="JTE7" s="162"/>
      <c r="JTF7" s="162"/>
      <c r="JTG7" s="162"/>
      <c r="JTH7" s="162"/>
      <c r="JTI7" s="162"/>
      <c r="JTJ7" s="162"/>
      <c r="JTK7" s="162"/>
      <c r="JTL7" s="162"/>
      <c r="JTM7" s="162"/>
      <c r="JTN7" s="162"/>
      <c r="JTO7" s="162"/>
      <c r="JTP7" s="162"/>
      <c r="JTQ7" s="162"/>
      <c r="JTR7" s="162"/>
      <c r="JTS7" s="162"/>
      <c r="JTT7" s="162"/>
      <c r="JTU7" s="162"/>
      <c r="JTV7" s="162"/>
      <c r="JTW7" s="162"/>
      <c r="JTX7" s="162"/>
      <c r="JTY7" s="162"/>
      <c r="JTZ7" s="162"/>
      <c r="JUA7" s="162"/>
      <c r="JUB7" s="162"/>
      <c r="JUC7" s="162"/>
      <c r="JUD7" s="162"/>
      <c r="JUE7" s="162"/>
      <c r="JUF7" s="162"/>
      <c r="JUG7" s="162"/>
      <c r="JUH7" s="162"/>
      <c r="JUI7" s="162"/>
      <c r="JUJ7" s="162"/>
      <c r="JUK7" s="162"/>
      <c r="JUL7" s="162"/>
      <c r="JUM7" s="162"/>
      <c r="JUN7" s="162"/>
      <c r="JUO7" s="162"/>
      <c r="JUP7" s="162"/>
      <c r="JUQ7" s="162"/>
      <c r="JUR7" s="162"/>
      <c r="JUS7" s="162"/>
      <c r="JUT7" s="162"/>
      <c r="JUU7" s="162"/>
      <c r="JUV7" s="162"/>
      <c r="JUW7" s="162"/>
      <c r="JUX7" s="162"/>
      <c r="JUY7" s="162"/>
      <c r="JUZ7" s="162"/>
      <c r="JVA7" s="162"/>
      <c r="JVB7" s="162"/>
      <c r="JVC7" s="162"/>
      <c r="JVD7" s="162"/>
      <c r="JVE7" s="162"/>
      <c r="JVF7" s="162"/>
      <c r="JVG7" s="162"/>
      <c r="JVH7" s="162"/>
      <c r="JVI7" s="162"/>
      <c r="JVJ7" s="162"/>
      <c r="JVK7" s="162"/>
      <c r="JVL7" s="162"/>
      <c r="JVM7" s="162"/>
      <c r="JVN7" s="162"/>
      <c r="JVO7" s="162"/>
      <c r="JVP7" s="162"/>
      <c r="JVQ7" s="162"/>
      <c r="JVR7" s="162"/>
      <c r="JVS7" s="162"/>
      <c r="JVT7" s="162"/>
      <c r="JVU7" s="162"/>
      <c r="JVV7" s="162"/>
      <c r="JVW7" s="162"/>
      <c r="JVX7" s="162"/>
      <c r="JVY7" s="162"/>
      <c r="JVZ7" s="162"/>
      <c r="JWA7" s="162"/>
      <c r="JWB7" s="162"/>
      <c r="JWC7" s="162"/>
      <c r="JWD7" s="162"/>
      <c r="JWE7" s="162"/>
      <c r="JWF7" s="162"/>
      <c r="JWG7" s="162"/>
      <c r="JWH7" s="162"/>
      <c r="JWI7" s="162"/>
      <c r="JWJ7" s="162"/>
      <c r="JWK7" s="162"/>
      <c r="JWL7" s="162"/>
      <c r="JWM7" s="162"/>
      <c r="JWN7" s="162"/>
      <c r="JWO7" s="162"/>
      <c r="JWP7" s="162"/>
      <c r="JWQ7" s="162"/>
      <c r="JWR7" s="162"/>
      <c r="JWS7" s="162"/>
      <c r="JWT7" s="162"/>
      <c r="JWU7" s="162"/>
      <c r="JWV7" s="162"/>
      <c r="JWW7" s="162"/>
      <c r="JWX7" s="162"/>
      <c r="JWY7" s="162"/>
      <c r="JWZ7" s="162"/>
      <c r="JXA7" s="162"/>
      <c r="JXB7" s="162"/>
      <c r="JXC7" s="162"/>
      <c r="JXD7" s="162"/>
      <c r="JXE7" s="162"/>
      <c r="JXF7" s="162"/>
      <c r="JXG7" s="162"/>
      <c r="JXH7" s="162"/>
      <c r="JXI7" s="162"/>
      <c r="JXJ7" s="162"/>
      <c r="JXK7" s="162"/>
      <c r="JXL7" s="162"/>
      <c r="JXM7" s="162"/>
      <c r="JXN7" s="162"/>
      <c r="JXO7" s="162"/>
      <c r="JXP7" s="162"/>
      <c r="JXQ7" s="162"/>
      <c r="JXR7" s="162"/>
      <c r="JXS7" s="162"/>
      <c r="JXT7" s="162"/>
      <c r="JXU7" s="162"/>
      <c r="JXV7" s="162"/>
      <c r="JXW7" s="162"/>
      <c r="JXX7" s="162"/>
      <c r="JXY7" s="162"/>
      <c r="JXZ7" s="162"/>
      <c r="JYA7" s="162"/>
      <c r="JYB7" s="162"/>
      <c r="JYC7" s="162"/>
      <c r="JYD7" s="162"/>
      <c r="JYE7" s="162"/>
      <c r="JYF7" s="162"/>
      <c r="JYG7" s="162"/>
      <c r="JYH7" s="162"/>
      <c r="JYI7" s="162"/>
      <c r="JYJ7" s="162"/>
      <c r="JYK7" s="162"/>
      <c r="JYL7" s="162"/>
      <c r="JYM7" s="162"/>
      <c r="JYN7" s="162"/>
      <c r="JYO7" s="162"/>
      <c r="JYP7" s="162"/>
      <c r="JYQ7" s="162"/>
      <c r="JYR7" s="162"/>
      <c r="JYS7" s="162"/>
      <c r="JYT7" s="162"/>
      <c r="JYU7" s="162"/>
      <c r="JYV7" s="162"/>
      <c r="JYW7" s="162"/>
      <c r="JYX7" s="162"/>
      <c r="JYY7" s="162"/>
      <c r="JYZ7" s="162"/>
      <c r="JZA7" s="162"/>
      <c r="JZB7" s="162"/>
      <c r="JZC7" s="162"/>
      <c r="JZD7" s="162"/>
      <c r="JZE7" s="162"/>
      <c r="JZF7" s="162"/>
      <c r="JZG7" s="162"/>
      <c r="JZH7" s="162"/>
      <c r="JZI7" s="162"/>
      <c r="JZJ7" s="162"/>
      <c r="JZK7" s="162"/>
      <c r="JZL7" s="162"/>
      <c r="JZM7" s="162"/>
      <c r="JZN7" s="162"/>
      <c r="JZO7" s="162"/>
      <c r="JZP7" s="162"/>
      <c r="JZQ7" s="162"/>
      <c r="JZR7" s="162"/>
      <c r="JZS7" s="162"/>
      <c r="JZT7" s="162"/>
      <c r="JZU7" s="162"/>
      <c r="JZV7" s="162"/>
      <c r="JZW7" s="162"/>
      <c r="JZX7" s="162"/>
      <c r="JZY7" s="162"/>
      <c r="JZZ7" s="162"/>
      <c r="KAA7" s="162"/>
      <c r="KAB7" s="162"/>
      <c r="KAC7" s="162"/>
      <c r="KAD7" s="162"/>
      <c r="KAE7" s="162"/>
      <c r="KAF7" s="162"/>
      <c r="KAG7" s="162"/>
      <c r="KAH7" s="162"/>
      <c r="KAI7" s="162"/>
      <c r="KAJ7" s="162"/>
      <c r="KAK7" s="162"/>
      <c r="KAL7" s="162"/>
      <c r="KAM7" s="162"/>
      <c r="KAN7" s="162"/>
      <c r="KAO7" s="162"/>
      <c r="KAP7" s="162"/>
      <c r="KAQ7" s="162"/>
      <c r="KAR7" s="162"/>
      <c r="KAS7" s="162"/>
      <c r="KAT7" s="162"/>
      <c r="KAU7" s="162"/>
      <c r="KAV7" s="162"/>
      <c r="KAW7" s="162"/>
      <c r="KAX7" s="162"/>
      <c r="KAY7" s="162"/>
      <c r="KAZ7" s="162"/>
      <c r="KBA7" s="162"/>
      <c r="KBB7" s="162"/>
      <c r="KBC7" s="162"/>
      <c r="KBD7" s="162"/>
      <c r="KBE7" s="162"/>
      <c r="KBF7" s="162"/>
      <c r="KBG7" s="162"/>
      <c r="KBH7" s="162"/>
      <c r="KBI7" s="162"/>
      <c r="KBJ7" s="162"/>
      <c r="KBK7" s="162"/>
      <c r="KBL7" s="162"/>
      <c r="KBM7" s="162"/>
      <c r="KBN7" s="162"/>
      <c r="KBO7" s="162"/>
      <c r="KBP7" s="162"/>
      <c r="KBQ7" s="162"/>
      <c r="KBR7" s="162"/>
      <c r="KBS7" s="162"/>
      <c r="KBT7" s="162"/>
      <c r="KBU7" s="162"/>
      <c r="KBV7" s="162"/>
      <c r="KBW7" s="162"/>
      <c r="KBX7" s="162"/>
      <c r="KBY7" s="162"/>
      <c r="KBZ7" s="162"/>
      <c r="KCA7" s="162"/>
      <c r="KCB7" s="162"/>
      <c r="KCC7" s="162"/>
      <c r="KCD7" s="162"/>
      <c r="KCE7" s="162"/>
      <c r="KCF7" s="162"/>
      <c r="KCG7" s="162"/>
      <c r="KCH7" s="162"/>
      <c r="KCI7" s="162"/>
      <c r="KCJ7" s="162"/>
      <c r="KCK7" s="162"/>
      <c r="KCL7" s="162"/>
      <c r="KCM7" s="162"/>
      <c r="KCN7" s="162"/>
      <c r="KCO7" s="162"/>
      <c r="KCP7" s="162"/>
      <c r="KCQ7" s="162"/>
      <c r="KCR7" s="162"/>
      <c r="KCS7" s="162"/>
      <c r="KCT7" s="162"/>
      <c r="KCU7" s="162"/>
      <c r="KCV7" s="162"/>
      <c r="KCW7" s="162"/>
      <c r="KCX7" s="162"/>
      <c r="KCY7" s="162"/>
      <c r="KCZ7" s="162"/>
      <c r="KDA7" s="162"/>
      <c r="KDB7" s="162"/>
      <c r="KDC7" s="162"/>
      <c r="KDD7" s="162"/>
      <c r="KDE7" s="162"/>
      <c r="KDF7" s="162"/>
      <c r="KDG7" s="162"/>
      <c r="KDH7" s="162"/>
      <c r="KDI7" s="162"/>
      <c r="KDJ7" s="162"/>
      <c r="KDK7" s="162"/>
      <c r="KDL7" s="162"/>
      <c r="KDM7" s="162"/>
      <c r="KDN7" s="162"/>
      <c r="KDO7" s="162"/>
      <c r="KDP7" s="162"/>
      <c r="KDQ7" s="162"/>
      <c r="KDR7" s="162"/>
      <c r="KDS7" s="162"/>
      <c r="KDT7" s="162"/>
      <c r="KDU7" s="162"/>
      <c r="KDV7" s="162"/>
      <c r="KDW7" s="162"/>
      <c r="KDX7" s="162"/>
      <c r="KDY7" s="162"/>
      <c r="KDZ7" s="162"/>
      <c r="KEA7" s="162"/>
      <c r="KEB7" s="162"/>
      <c r="KEC7" s="162"/>
      <c r="KED7" s="162"/>
      <c r="KEE7" s="162"/>
      <c r="KEF7" s="162"/>
      <c r="KEG7" s="162"/>
      <c r="KEH7" s="162"/>
      <c r="KEI7" s="162"/>
      <c r="KEJ7" s="162"/>
      <c r="KEK7" s="162"/>
      <c r="KEL7" s="162"/>
      <c r="KEM7" s="162"/>
      <c r="KEN7" s="162"/>
      <c r="KEO7" s="162"/>
      <c r="KEP7" s="162"/>
      <c r="KEQ7" s="162"/>
      <c r="KER7" s="162"/>
      <c r="KES7" s="162"/>
      <c r="KET7" s="162"/>
      <c r="KEU7" s="162"/>
      <c r="KEV7" s="162"/>
      <c r="KEW7" s="162"/>
      <c r="KEX7" s="162"/>
      <c r="KEY7" s="162"/>
      <c r="KEZ7" s="162"/>
      <c r="KFA7" s="162"/>
      <c r="KFB7" s="162"/>
      <c r="KFC7" s="162"/>
      <c r="KFD7" s="162"/>
      <c r="KFE7" s="162"/>
      <c r="KFF7" s="162"/>
      <c r="KFG7" s="162"/>
      <c r="KFH7" s="162"/>
      <c r="KFI7" s="162"/>
      <c r="KFJ7" s="162"/>
      <c r="KFK7" s="162"/>
      <c r="KFL7" s="162"/>
      <c r="KFM7" s="162"/>
      <c r="KFN7" s="162"/>
      <c r="KFO7" s="162"/>
      <c r="KFP7" s="162"/>
      <c r="KFQ7" s="162"/>
      <c r="KFR7" s="162"/>
      <c r="KFS7" s="162"/>
      <c r="KFT7" s="162"/>
      <c r="KFU7" s="162"/>
      <c r="KFV7" s="162"/>
      <c r="KFW7" s="162"/>
      <c r="KFX7" s="162"/>
      <c r="KFY7" s="162"/>
      <c r="KFZ7" s="162"/>
      <c r="KGA7" s="162"/>
      <c r="KGB7" s="162"/>
      <c r="KGC7" s="162"/>
      <c r="KGD7" s="162"/>
      <c r="KGE7" s="162"/>
      <c r="KGF7" s="162"/>
      <c r="KGG7" s="162"/>
      <c r="KGH7" s="162"/>
      <c r="KGI7" s="162"/>
      <c r="KGJ7" s="162"/>
      <c r="KGK7" s="162"/>
      <c r="KGL7" s="162"/>
      <c r="KGM7" s="162"/>
      <c r="KGN7" s="162"/>
      <c r="KGO7" s="162"/>
      <c r="KGP7" s="162"/>
      <c r="KGQ7" s="162"/>
      <c r="KGR7" s="162"/>
      <c r="KGS7" s="162"/>
      <c r="KGT7" s="162"/>
      <c r="KGU7" s="162"/>
      <c r="KGV7" s="162"/>
      <c r="KGW7" s="162"/>
      <c r="KGX7" s="162"/>
      <c r="KGY7" s="162"/>
      <c r="KGZ7" s="162"/>
      <c r="KHA7" s="162"/>
      <c r="KHB7" s="162"/>
      <c r="KHC7" s="162"/>
      <c r="KHD7" s="162"/>
      <c r="KHE7" s="162"/>
      <c r="KHF7" s="162"/>
      <c r="KHG7" s="162"/>
      <c r="KHH7" s="162"/>
      <c r="KHI7" s="162"/>
      <c r="KHJ7" s="162"/>
      <c r="KHK7" s="162"/>
      <c r="KHL7" s="162"/>
      <c r="KHM7" s="162"/>
      <c r="KHN7" s="162"/>
      <c r="KHO7" s="162"/>
      <c r="KHP7" s="162"/>
      <c r="KHQ7" s="162"/>
      <c r="KHR7" s="162"/>
      <c r="KHS7" s="162"/>
      <c r="KHT7" s="162"/>
      <c r="KHU7" s="162"/>
      <c r="KHV7" s="162"/>
      <c r="KHW7" s="162"/>
      <c r="KHX7" s="162"/>
      <c r="KHY7" s="162"/>
      <c r="KHZ7" s="162"/>
      <c r="KIA7" s="162"/>
      <c r="KIB7" s="162"/>
      <c r="KIC7" s="162"/>
      <c r="KID7" s="162"/>
      <c r="KIE7" s="162"/>
      <c r="KIF7" s="162"/>
      <c r="KIG7" s="162"/>
      <c r="KIH7" s="162"/>
      <c r="KII7" s="162"/>
      <c r="KIJ7" s="162"/>
      <c r="KIK7" s="162"/>
      <c r="KIL7" s="162"/>
      <c r="KIM7" s="162"/>
      <c r="KIN7" s="162"/>
      <c r="KIO7" s="162"/>
      <c r="KIP7" s="162"/>
      <c r="KIQ7" s="162"/>
      <c r="KIR7" s="162"/>
      <c r="KIS7" s="162"/>
      <c r="KIT7" s="162"/>
      <c r="KIU7" s="162"/>
      <c r="KIV7" s="162"/>
      <c r="KIW7" s="162"/>
      <c r="KIX7" s="162"/>
      <c r="KIY7" s="162"/>
      <c r="KIZ7" s="162"/>
      <c r="KJA7" s="162"/>
      <c r="KJB7" s="162"/>
      <c r="KJC7" s="162"/>
      <c r="KJD7" s="162"/>
      <c r="KJE7" s="162"/>
      <c r="KJF7" s="162"/>
      <c r="KJG7" s="162"/>
      <c r="KJH7" s="162"/>
      <c r="KJI7" s="162"/>
      <c r="KJJ7" s="162"/>
      <c r="KJK7" s="162"/>
      <c r="KJL7" s="162"/>
      <c r="KJM7" s="162"/>
      <c r="KJN7" s="162"/>
      <c r="KJO7" s="162"/>
      <c r="KJP7" s="162"/>
      <c r="KJQ7" s="162"/>
      <c r="KJR7" s="162"/>
      <c r="KJS7" s="162"/>
      <c r="KJT7" s="162"/>
      <c r="KJU7" s="162"/>
      <c r="KJV7" s="162"/>
      <c r="KJW7" s="162"/>
      <c r="KJX7" s="162"/>
      <c r="KJY7" s="162"/>
      <c r="KJZ7" s="162"/>
      <c r="KKA7" s="162"/>
      <c r="KKB7" s="162"/>
      <c r="KKC7" s="162"/>
      <c r="KKD7" s="162"/>
      <c r="KKE7" s="162"/>
      <c r="KKF7" s="162"/>
      <c r="KKG7" s="162"/>
      <c r="KKH7" s="162"/>
      <c r="KKI7" s="162"/>
      <c r="KKJ7" s="162"/>
      <c r="KKK7" s="162"/>
      <c r="KKL7" s="162"/>
      <c r="KKM7" s="162"/>
      <c r="KKN7" s="162"/>
      <c r="KKO7" s="162"/>
      <c r="KKP7" s="162"/>
      <c r="KKQ7" s="162"/>
      <c r="KKR7" s="162"/>
      <c r="KKS7" s="162"/>
      <c r="KKT7" s="162"/>
      <c r="KKU7" s="162"/>
      <c r="KKV7" s="162"/>
      <c r="KKW7" s="162"/>
      <c r="KKX7" s="162"/>
      <c r="KKY7" s="162"/>
      <c r="KKZ7" s="162"/>
      <c r="KLA7" s="162"/>
      <c r="KLB7" s="162"/>
      <c r="KLC7" s="162"/>
      <c r="KLD7" s="162"/>
      <c r="KLE7" s="162"/>
      <c r="KLF7" s="162"/>
      <c r="KLG7" s="162"/>
      <c r="KLH7" s="162"/>
      <c r="KLI7" s="162"/>
      <c r="KLJ7" s="162"/>
      <c r="KLK7" s="162"/>
      <c r="KLL7" s="162"/>
      <c r="KLM7" s="162"/>
      <c r="KLN7" s="162"/>
      <c r="KLO7" s="162"/>
      <c r="KLP7" s="162"/>
      <c r="KLQ7" s="162"/>
      <c r="KLR7" s="162"/>
      <c r="KLS7" s="162"/>
      <c r="KLT7" s="162"/>
      <c r="KLU7" s="162"/>
      <c r="KLV7" s="162"/>
      <c r="KLW7" s="162"/>
      <c r="KLX7" s="162"/>
      <c r="KLY7" s="162"/>
      <c r="KLZ7" s="162"/>
      <c r="KMA7" s="162"/>
      <c r="KMB7" s="162"/>
      <c r="KMC7" s="162"/>
      <c r="KMD7" s="162"/>
      <c r="KME7" s="162"/>
      <c r="KMF7" s="162"/>
      <c r="KMG7" s="162"/>
      <c r="KMH7" s="162"/>
      <c r="KMI7" s="162"/>
      <c r="KMJ7" s="162"/>
      <c r="KMK7" s="162"/>
      <c r="KML7" s="162"/>
      <c r="KMM7" s="162"/>
      <c r="KMN7" s="162"/>
      <c r="KMO7" s="162"/>
      <c r="KMP7" s="162"/>
      <c r="KMQ7" s="162"/>
      <c r="KMR7" s="162"/>
      <c r="KMS7" s="162"/>
      <c r="KMT7" s="162"/>
      <c r="KMU7" s="162"/>
      <c r="KMV7" s="162"/>
      <c r="KMW7" s="162"/>
      <c r="KMX7" s="162"/>
      <c r="KMY7" s="162"/>
      <c r="KMZ7" s="162"/>
      <c r="KNA7" s="162"/>
      <c r="KNB7" s="162"/>
      <c r="KNC7" s="162"/>
      <c r="KND7" s="162"/>
      <c r="KNE7" s="162"/>
      <c r="KNF7" s="162"/>
      <c r="KNG7" s="162"/>
      <c r="KNH7" s="162"/>
      <c r="KNI7" s="162"/>
      <c r="KNJ7" s="162"/>
      <c r="KNK7" s="162"/>
      <c r="KNL7" s="162"/>
      <c r="KNM7" s="162"/>
      <c r="KNN7" s="162"/>
      <c r="KNO7" s="162"/>
      <c r="KNP7" s="162"/>
      <c r="KNQ7" s="162"/>
      <c r="KNR7" s="162"/>
      <c r="KNS7" s="162"/>
      <c r="KNT7" s="162"/>
      <c r="KNU7" s="162"/>
      <c r="KNV7" s="162"/>
      <c r="KNW7" s="162"/>
      <c r="KNX7" s="162"/>
      <c r="KNY7" s="162"/>
      <c r="KNZ7" s="162"/>
      <c r="KOA7" s="162"/>
      <c r="KOB7" s="162"/>
      <c r="KOC7" s="162"/>
      <c r="KOD7" s="162"/>
      <c r="KOE7" s="162"/>
      <c r="KOF7" s="162"/>
      <c r="KOG7" s="162"/>
      <c r="KOH7" s="162"/>
      <c r="KOI7" s="162"/>
      <c r="KOJ7" s="162"/>
      <c r="KOK7" s="162"/>
      <c r="KOL7" s="162"/>
      <c r="KOM7" s="162"/>
      <c r="KON7" s="162"/>
      <c r="KOO7" s="162"/>
      <c r="KOP7" s="162"/>
      <c r="KOQ7" s="162"/>
      <c r="KOR7" s="162"/>
      <c r="KOS7" s="162"/>
      <c r="KOT7" s="162"/>
      <c r="KOU7" s="162"/>
      <c r="KOV7" s="162"/>
      <c r="KOW7" s="162"/>
      <c r="KOX7" s="162"/>
      <c r="KOY7" s="162"/>
      <c r="KOZ7" s="162"/>
      <c r="KPA7" s="162"/>
      <c r="KPB7" s="162"/>
      <c r="KPC7" s="162"/>
      <c r="KPD7" s="162"/>
      <c r="KPE7" s="162"/>
      <c r="KPF7" s="162"/>
      <c r="KPG7" s="162"/>
      <c r="KPH7" s="162"/>
      <c r="KPI7" s="162"/>
      <c r="KPJ7" s="162"/>
      <c r="KPK7" s="162"/>
      <c r="KPL7" s="162"/>
      <c r="KPM7" s="162"/>
      <c r="KPN7" s="162"/>
      <c r="KPO7" s="162"/>
      <c r="KPP7" s="162"/>
      <c r="KPQ7" s="162"/>
      <c r="KPR7" s="162"/>
      <c r="KPS7" s="162"/>
      <c r="KPT7" s="162"/>
      <c r="KPU7" s="162"/>
      <c r="KPV7" s="162"/>
      <c r="KPW7" s="162"/>
      <c r="KPX7" s="162"/>
      <c r="KPY7" s="162"/>
      <c r="KPZ7" s="162"/>
      <c r="KQA7" s="162"/>
      <c r="KQB7" s="162"/>
      <c r="KQC7" s="162"/>
      <c r="KQD7" s="162"/>
      <c r="KQE7" s="162"/>
      <c r="KQF7" s="162"/>
      <c r="KQG7" s="162"/>
      <c r="KQH7" s="162"/>
      <c r="KQI7" s="162"/>
      <c r="KQJ7" s="162"/>
      <c r="KQK7" s="162"/>
      <c r="KQL7" s="162"/>
      <c r="KQM7" s="162"/>
      <c r="KQN7" s="162"/>
      <c r="KQO7" s="162"/>
      <c r="KQP7" s="162"/>
      <c r="KQQ7" s="162"/>
      <c r="KQR7" s="162"/>
      <c r="KQS7" s="162"/>
      <c r="KQT7" s="162"/>
      <c r="KQU7" s="162"/>
      <c r="KQV7" s="162"/>
      <c r="KQW7" s="162"/>
      <c r="KQX7" s="162"/>
      <c r="KQY7" s="162"/>
      <c r="KQZ7" s="162"/>
      <c r="KRA7" s="162"/>
      <c r="KRB7" s="162"/>
      <c r="KRC7" s="162"/>
      <c r="KRD7" s="162"/>
      <c r="KRE7" s="162"/>
      <c r="KRF7" s="162"/>
      <c r="KRG7" s="162"/>
      <c r="KRH7" s="162"/>
      <c r="KRI7" s="162"/>
      <c r="KRJ7" s="162"/>
      <c r="KRK7" s="162"/>
      <c r="KRL7" s="162"/>
      <c r="KRM7" s="162"/>
      <c r="KRN7" s="162"/>
      <c r="KRO7" s="162"/>
      <c r="KRP7" s="162"/>
      <c r="KRQ7" s="162"/>
      <c r="KRR7" s="162"/>
      <c r="KRS7" s="162"/>
      <c r="KRT7" s="162"/>
      <c r="KRU7" s="162"/>
      <c r="KRV7" s="162"/>
      <c r="KRW7" s="162"/>
      <c r="KRX7" s="162"/>
      <c r="KRY7" s="162"/>
      <c r="KRZ7" s="162"/>
      <c r="KSA7" s="162"/>
      <c r="KSB7" s="162"/>
      <c r="KSC7" s="162"/>
      <c r="KSD7" s="162"/>
      <c r="KSE7" s="162"/>
      <c r="KSF7" s="162"/>
      <c r="KSG7" s="162"/>
      <c r="KSH7" s="162"/>
      <c r="KSI7" s="162"/>
      <c r="KSJ7" s="162"/>
      <c r="KSK7" s="162"/>
      <c r="KSL7" s="162"/>
      <c r="KSM7" s="162"/>
      <c r="KSN7" s="162"/>
      <c r="KSO7" s="162"/>
      <c r="KSP7" s="162"/>
      <c r="KSQ7" s="162"/>
      <c r="KSR7" s="162"/>
      <c r="KSS7" s="162"/>
      <c r="KST7" s="162"/>
      <c r="KSU7" s="162"/>
      <c r="KSV7" s="162"/>
      <c r="KSW7" s="162"/>
      <c r="KSX7" s="162"/>
      <c r="KSY7" s="162"/>
      <c r="KSZ7" s="162"/>
      <c r="KTA7" s="162"/>
      <c r="KTB7" s="162"/>
      <c r="KTC7" s="162"/>
      <c r="KTD7" s="162"/>
      <c r="KTE7" s="162"/>
      <c r="KTF7" s="162"/>
      <c r="KTG7" s="162"/>
      <c r="KTH7" s="162"/>
      <c r="KTI7" s="162"/>
      <c r="KTJ7" s="162"/>
      <c r="KTK7" s="162"/>
      <c r="KTL7" s="162"/>
      <c r="KTM7" s="162"/>
      <c r="KTN7" s="162"/>
      <c r="KTO7" s="162"/>
      <c r="KTP7" s="162"/>
      <c r="KTQ7" s="162"/>
      <c r="KTR7" s="162"/>
      <c r="KTS7" s="162"/>
      <c r="KTT7" s="162"/>
      <c r="KTU7" s="162"/>
      <c r="KTV7" s="162"/>
      <c r="KTW7" s="162"/>
      <c r="KTX7" s="162"/>
      <c r="KTY7" s="162"/>
      <c r="KTZ7" s="162"/>
      <c r="KUA7" s="162"/>
      <c r="KUB7" s="162"/>
      <c r="KUC7" s="162"/>
      <c r="KUD7" s="162"/>
      <c r="KUE7" s="162"/>
      <c r="KUF7" s="162"/>
      <c r="KUG7" s="162"/>
      <c r="KUH7" s="162"/>
      <c r="KUI7" s="162"/>
      <c r="KUJ7" s="162"/>
      <c r="KUK7" s="162"/>
      <c r="KUL7" s="162"/>
      <c r="KUM7" s="162"/>
      <c r="KUN7" s="162"/>
      <c r="KUO7" s="162"/>
      <c r="KUP7" s="162"/>
      <c r="KUQ7" s="162"/>
      <c r="KUR7" s="162"/>
      <c r="KUS7" s="162"/>
      <c r="KUT7" s="162"/>
      <c r="KUU7" s="162"/>
      <c r="KUV7" s="162"/>
      <c r="KUW7" s="162"/>
      <c r="KUX7" s="162"/>
      <c r="KUY7" s="162"/>
      <c r="KUZ7" s="162"/>
      <c r="KVA7" s="162"/>
      <c r="KVB7" s="162"/>
      <c r="KVC7" s="162"/>
      <c r="KVD7" s="162"/>
      <c r="KVE7" s="162"/>
      <c r="KVF7" s="162"/>
      <c r="KVG7" s="162"/>
      <c r="KVH7" s="162"/>
      <c r="KVI7" s="162"/>
      <c r="KVJ7" s="162"/>
      <c r="KVK7" s="162"/>
      <c r="KVL7" s="162"/>
      <c r="KVM7" s="162"/>
      <c r="KVN7" s="162"/>
      <c r="KVO7" s="162"/>
      <c r="KVP7" s="162"/>
      <c r="KVQ7" s="162"/>
      <c r="KVR7" s="162"/>
      <c r="KVS7" s="162"/>
      <c r="KVT7" s="162"/>
      <c r="KVU7" s="162"/>
      <c r="KVV7" s="162"/>
      <c r="KVW7" s="162"/>
      <c r="KVX7" s="162"/>
      <c r="KVY7" s="162"/>
      <c r="KVZ7" s="162"/>
      <c r="KWA7" s="162"/>
      <c r="KWB7" s="162"/>
      <c r="KWC7" s="162"/>
      <c r="KWD7" s="162"/>
      <c r="KWE7" s="162"/>
      <c r="KWF7" s="162"/>
      <c r="KWG7" s="162"/>
      <c r="KWH7" s="162"/>
      <c r="KWI7" s="162"/>
      <c r="KWJ7" s="162"/>
      <c r="KWK7" s="162"/>
      <c r="KWL7" s="162"/>
      <c r="KWM7" s="162"/>
      <c r="KWN7" s="162"/>
      <c r="KWO7" s="162"/>
      <c r="KWP7" s="162"/>
      <c r="KWQ7" s="162"/>
      <c r="KWR7" s="162"/>
      <c r="KWS7" s="162"/>
      <c r="KWT7" s="162"/>
      <c r="KWU7" s="162"/>
      <c r="KWV7" s="162"/>
      <c r="KWW7" s="162"/>
      <c r="KWX7" s="162"/>
      <c r="KWY7" s="162"/>
      <c r="KWZ7" s="162"/>
      <c r="KXA7" s="162"/>
      <c r="KXB7" s="162"/>
      <c r="KXC7" s="162"/>
      <c r="KXD7" s="162"/>
      <c r="KXE7" s="162"/>
      <c r="KXF7" s="162"/>
      <c r="KXG7" s="162"/>
      <c r="KXH7" s="162"/>
      <c r="KXI7" s="162"/>
      <c r="KXJ7" s="162"/>
      <c r="KXK7" s="162"/>
      <c r="KXL7" s="162"/>
      <c r="KXM7" s="162"/>
      <c r="KXN7" s="162"/>
      <c r="KXO7" s="162"/>
      <c r="KXP7" s="162"/>
      <c r="KXQ7" s="162"/>
      <c r="KXR7" s="162"/>
      <c r="KXS7" s="162"/>
      <c r="KXT7" s="162"/>
      <c r="KXU7" s="162"/>
      <c r="KXV7" s="162"/>
      <c r="KXW7" s="162"/>
      <c r="KXX7" s="162"/>
      <c r="KXY7" s="162"/>
      <c r="KXZ7" s="162"/>
      <c r="KYA7" s="162"/>
      <c r="KYB7" s="162"/>
      <c r="KYC7" s="162"/>
      <c r="KYD7" s="162"/>
      <c r="KYE7" s="162"/>
      <c r="KYF7" s="162"/>
      <c r="KYG7" s="162"/>
      <c r="KYH7" s="162"/>
      <c r="KYI7" s="162"/>
      <c r="KYJ7" s="162"/>
      <c r="KYK7" s="162"/>
      <c r="KYL7" s="162"/>
      <c r="KYM7" s="162"/>
      <c r="KYN7" s="162"/>
      <c r="KYO7" s="162"/>
      <c r="KYP7" s="162"/>
      <c r="KYQ7" s="162"/>
      <c r="KYR7" s="162"/>
      <c r="KYS7" s="162"/>
      <c r="KYT7" s="162"/>
      <c r="KYU7" s="162"/>
      <c r="KYV7" s="162"/>
      <c r="KYW7" s="162"/>
      <c r="KYX7" s="162"/>
      <c r="KYY7" s="162"/>
      <c r="KYZ7" s="162"/>
      <c r="KZA7" s="162"/>
      <c r="KZB7" s="162"/>
      <c r="KZC7" s="162"/>
      <c r="KZD7" s="162"/>
      <c r="KZE7" s="162"/>
      <c r="KZF7" s="162"/>
      <c r="KZG7" s="162"/>
      <c r="KZH7" s="162"/>
      <c r="KZI7" s="162"/>
      <c r="KZJ7" s="162"/>
      <c r="KZK7" s="162"/>
      <c r="KZL7" s="162"/>
      <c r="KZM7" s="162"/>
      <c r="KZN7" s="162"/>
      <c r="KZO7" s="162"/>
      <c r="KZP7" s="162"/>
      <c r="KZQ7" s="162"/>
      <c r="KZR7" s="162"/>
      <c r="KZS7" s="162"/>
      <c r="KZT7" s="162"/>
      <c r="KZU7" s="162"/>
      <c r="KZV7" s="162"/>
      <c r="KZW7" s="162"/>
      <c r="KZX7" s="162"/>
      <c r="KZY7" s="162"/>
      <c r="KZZ7" s="162"/>
      <c r="LAA7" s="162"/>
      <c r="LAB7" s="162"/>
      <c r="LAC7" s="162"/>
      <c r="LAD7" s="162"/>
      <c r="LAE7" s="162"/>
      <c r="LAF7" s="162"/>
      <c r="LAG7" s="162"/>
      <c r="LAH7" s="162"/>
      <c r="LAI7" s="162"/>
      <c r="LAJ7" s="162"/>
      <c r="LAK7" s="162"/>
      <c r="LAL7" s="162"/>
      <c r="LAM7" s="162"/>
      <c r="LAN7" s="162"/>
      <c r="LAO7" s="162"/>
      <c r="LAP7" s="162"/>
      <c r="LAQ7" s="162"/>
      <c r="LAR7" s="162"/>
      <c r="LAS7" s="162"/>
      <c r="LAT7" s="162"/>
      <c r="LAU7" s="162"/>
      <c r="LAV7" s="162"/>
      <c r="LAW7" s="162"/>
      <c r="LAX7" s="162"/>
      <c r="LAY7" s="162"/>
      <c r="LAZ7" s="162"/>
      <c r="LBA7" s="162"/>
      <c r="LBB7" s="162"/>
      <c r="LBC7" s="162"/>
      <c r="LBD7" s="162"/>
      <c r="LBE7" s="162"/>
      <c r="LBF7" s="162"/>
      <c r="LBG7" s="162"/>
      <c r="LBH7" s="162"/>
      <c r="LBI7" s="162"/>
      <c r="LBJ7" s="162"/>
      <c r="LBK7" s="162"/>
      <c r="LBL7" s="162"/>
      <c r="LBM7" s="162"/>
      <c r="LBN7" s="162"/>
      <c r="LBO7" s="162"/>
      <c r="LBP7" s="162"/>
      <c r="LBQ7" s="162"/>
      <c r="LBR7" s="162"/>
      <c r="LBS7" s="162"/>
      <c r="LBT7" s="162"/>
      <c r="LBU7" s="162"/>
      <c r="LBV7" s="162"/>
      <c r="LBW7" s="162"/>
      <c r="LBX7" s="162"/>
      <c r="LBY7" s="162"/>
      <c r="LBZ7" s="162"/>
      <c r="LCA7" s="162"/>
      <c r="LCB7" s="162"/>
      <c r="LCC7" s="162"/>
      <c r="LCD7" s="162"/>
      <c r="LCE7" s="162"/>
      <c r="LCF7" s="162"/>
      <c r="LCG7" s="162"/>
      <c r="LCH7" s="162"/>
      <c r="LCI7" s="162"/>
      <c r="LCJ7" s="162"/>
      <c r="LCK7" s="162"/>
      <c r="LCL7" s="162"/>
      <c r="LCM7" s="162"/>
      <c r="LCN7" s="162"/>
      <c r="LCO7" s="162"/>
      <c r="LCP7" s="162"/>
      <c r="LCQ7" s="162"/>
      <c r="LCR7" s="162"/>
      <c r="LCS7" s="162"/>
      <c r="LCT7" s="162"/>
      <c r="LCU7" s="162"/>
      <c r="LCV7" s="162"/>
      <c r="LCW7" s="162"/>
      <c r="LCX7" s="162"/>
      <c r="LCY7" s="162"/>
      <c r="LCZ7" s="162"/>
      <c r="LDA7" s="162"/>
      <c r="LDB7" s="162"/>
      <c r="LDC7" s="162"/>
      <c r="LDD7" s="162"/>
      <c r="LDE7" s="162"/>
      <c r="LDF7" s="162"/>
      <c r="LDG7" s="162"/>
      <c r="LDH7" s="162"/>
      <c r="LDI7" s="162"/>
      <c r="LDJ7" s="162"/>
      <c r="LDK7" s="162"/>
      <c r="LDL7" s="162"/>
      <c r="LDM7" s="162"/>
      <c r="LDN7" s="162"/>
      <c r="LDO7" s="162"/>
      <c r="LDP7" s="162"/>
      <c r="LDQ7" s="162"/>
      <c r="LDR7" s="162"/>
      <c r="LDS7" s="162"/>
      <c r="LDT7" s="162"/>
      <c r="LDU7" s="162"/>
      <c r="LDV7" s="162"/>
      <c r="LDW7" s="162"/>
      <c r="LDX7" s="162"/>
      <c r="LDY7" s="162"/>
      <c r="LDZ7" s="162"/>
      <c r="LEA7" s="162"/>
      <c r="LEB7" s="162"/>
      <c r="LEC7" s="162"/>
      <c r="LED7" s="162"/>
      <c r="LEE7" s="162"/>
      <c r="LEF7" s="162"/>
      <c r="LEG7" s="162"/>
      <c r="LEH7" s="162"/>
      <c r="LEI7" s="162"/>
      <c r="LEJ7" s="162"/>
      <c r="LEK7" s="162"/>
      <c r="LEL7" s="162"/>
      <c r="LEM7" s="162"/>
      <c r="LEN7" s="162"/>
      <c r="LEO7" s="162"/>
      <c r="LEP7" s="162"/>
      <c r="LEQ7" s="162"/>
      <c r="LER7" s="162"/>
      <c r="LES7" s="162"/>
      <c r="LET7" s="162"/>
      <c r="LEU7" s="162"/>
      <c r="LEV7" s="162"/>
      <c r="LEW7" s="162"/>
      <c r="LEX7" s="162"/>
      <c r="LEY7" s="162"/>
      <c r="LEZ7" s="162"/>
      <c r="LFA7" s="162"/>
      <c r="LFB7" s="162"/>
      <c r="LFC7" s="162"/>
      <c r="LFD7" s="162"/>
      <c r="LFE7" s="162"/>
      <c r="LFF7" s="162"/>
      <c r="LFG7" s="162"/>
      <c r="LFH7" s="162"/>
      <c r="LFI7" s="162"/>
      <c r="LFJ7" s="162"/>
      <c r="LFK7" s="162"/>
      <c r="LFL7" s="162"/>
      <c r="LFM7" s="162"/>
      <c r="LFN7" s="162"/>
      <c r="LFO7" s="162"/>
      <c r="LFP7" s="162"/>
      <c r="LFQ7" s="162"/>
      <c r="LFR7" s="162"/>
      <c r="LFS7" s="162"/>
      <c r="LFT7" s="162"/>
      <c r="LFU7" s="162"/>
      <c r="LFV7" s="162"/>
      <c r="LFW7" s="162"/>
      <c r="LFX7" s="162"/>
      <c r="LFY7" s="162"/>
      <c r="LFZ7" s="162"/>
      <c r="LGA7" s="162"/>
      <c r="LGB7" s="162"/>
      <c r="LGC7" s="162"/>
      <c r="LGD7" s="162"/>
      <c r="LGE7" s="162"/>
      <c r="LGF7" s="162"/>
      <c r="LGG7" s="162"/>
      <c r="LGH7" s="162"/>
      <c r="LGI7" s="162"/>
      <c r="LGJ7" s="162"/>
      <c r="LGK7" s="162"/>
      <c r="LGL7" s="162"/>
      <c r="LGM7" s="162"/>
      <c r="LGN7" s="162"/>
      <c r="LGO7" s="162"/>
      <c r="LGP7" s="162"/>
      <c r="LGQ7" s="162"/>
      <c r="LGR7" s="162"/>
      <c r="LGS7" s="162"/>
      <c r="LGT7" s="162"/>
      <c r="LGU7" s="162"/>
      <c r="LGV7" s="162"/>
      <c r="LGW7" s="162"/>
      <c r="LGX7" s="162"/>
      <c r="LGY7" s="162"/>
      <c r="LGZ7" s="162"/>
      <c r="LHA7" s="162"/>
      <c r="LHB7" s="162"/>
      <c r="LHC7" s="162"/>
      <c r="LHD7" s="162"/>
      <c r="LHE7" s="162"/>
      <c r="LHF7" s="162"/>
      <c r="LHG7" s="162"/>
      <c r="LHH7" s="162"/>
      <c r="LHI7" s="162"/>
      <c r="LHJ7" s="162"/>
      <c r="LHK7" s="162"/>
      <c r="LHL7" s="162"/>
      <c r="LHM7" s="162"/>
      <c r="LHN7" s="162"/>
      <c r="LHO7" s="162"/>
      <c r="LHP7" s="162"/>
      <c r="LHQ7" s="162"/>
      <c r="LHR7" s="162"/>
      <c r="LHS7" s="162"/>
      <c r="LHT7" s="162"/>
      <c r="LHU7" s="162"/>
      <c r="LHV7" s="162"/>
      <c r="LHW7" s="162"/>
      <c r="LHX7" s="162"/>
      <c r="LHY7" s="162"/>
      <c r="LHZ7" s="162"/>
      <c r="LIA7" s="162"/>
      <c r="LIB7" s="162"/>
      <c r="LIC7" s="162"/>
      <c r="LID7" s="162"/>
      <c r="LIE7" s="162"/>
      <c r="LIF7" s="162"/>
      <c r="LIG7" s="162"/>
      <c r="LIH7" s="162"/>
      <c r="LII7" s="162"/>
      <c r="LIJ7" s="162"/>
      <c r="LIK7" s="162"/>
      <c r="LIL7" s="162"/>
      <c r="LIM7" s="162"/>
      <c r="LIN7" s="162"/>
      <c r="LIO7" s="162"/>
      <c r="LIP7" s="162"/>
      <c r="LIQ7" s="162"/>
      <c r="LIR7" s="162"/>
      <c r="LIS7" s="162"/>
      <c r="LIT7" s="162"/>
      <c r="LIU7" s="162"/>
      <c r="LIV7" s="162"/>
      <c r="LIW7" s="162"/>
      <c r="LIX7" s="162"/>
      <c r="LIY7" s="162"/>
      <c r="LIZ7" s="162"/>
      <c r="LJA7" s="162"/>
      <c r="LJB7" s="162"/>
      <c r="LJC7" s="162"/>
      <c r="LJD7" s="162"/>
      <c r="LJE7" s="162"/>
      <c r="LJF7" s="162"/>
      <c r="LJG7" s="162"/>
      <c r="LJH7" s="162"/>
      <c r="LJI7" s="162"/>
      <c r="LJJ7" s="162"/>
      <c r="LJK7" s="162"/>
      <c r="LJL7" s="162"/>
      <c r="LJM7" s="162"/>
      <c r="LJN7" s="162"/>
      <c r="LJO7" s="162"/>
      <c r="LJP7" s="162"/>
      <c r="LJQ7" s="162"/>
      <c r="LJR7" s="162"/>
      <c r="LJS7" s="162"/>
      <c r="LJT7" s="162"/>
      <c r="LJU7" s="162"/>
      <c r="LJV7" s="162"/>
      <c r="LJW7" s="162"/>
      <c r="LJX7" s="162"/>
      <c r="LJY7" s="162"/>
      <c r="LJZ7" s="162"/>
      <c r="LKA7" s="162"/>
      <c r="LKB7" s="162"/>
      <c r="LKC7" s="162"/>
      <c r="LKD7" s="162"/>
      <c r="LKE7" s="162"/>
      <c r="LKF7" s="162"/>
      <c r="LKG7" s="162"/>
      <c r="LKH7" s="162"/>
      <c r="LKI7" s="162"/>
      <c r="LKJ7" s="162"/>
      <c r="LKK7" s="162"/>
      <c r="LKL7" s="162"/>
      <c r="LKM7" s="162"/>
      <c r="LKN7" s="162"/>
      <c r="LKO7" s="162"/>
      <c r="LKP7" s="162"/>
      <c r="LKQ7" s="162"/>
      <c r="LKR7" s="162"/>
      <c r="LKS7" s="162"/>
      <c r="LKT7" s="162"/>
      <c r="LKU7" s="162"/>
      <c r="LKV7" s="162"/>
      <c r="LKW7" s="162"/>
      <c r="LKX7" s="162"/>
      <c r="LKY7" s="162"/>
      <c r="LKZ7" s="162"/>
      <c r="LLA7" s="162"/>
      <c r="LLB7" s="162"/>
      <c r="LLC7" s="162"/>
      <c r="LLD7" s="162"/>
      <c r="LLE7" s="162"/>
      <c r="LLF7" s="162"/>
      <c r="LLG7" s="162"/>
      <c r="LLH7" s="162"/>
      <c r="LLI7" s="162"/>
      <c r="LLJ7" s="162"/>
      <c r="LLK7" s="162"/>
      <c r="LLL7" s="162"/>
      <c r="LLM7" s="162"/>
      <c r="LLN7" s="162"/>
      <c r="LLO7" s="162"/>
      <c r="LLP7" s="162"/>
      <c r="LLQ7" s="162"/>
      <c r="LLR7" s="162"/>
      <c r="LLS7" s="162"/>
      <c r="LLT7" s="162"/>
      <c r="LLU7" s="162"/>
      <c r="LLV7" s="162"/>
      <c r="LLW7" s="162"/>
      <c r="LLX7" s="162"/>
      <c r="LLY7" s="162"/>
      <c r="LLZ7" s="162"/>
      <c r="LMA7" s="162"/>
      <c r="LMB7" s="162"/>
      <c r="LMC7" s="162"/>
      <c r="LMD7" s="162"/>
      <c r="LME7" s="162"/>
      <c r="LMF7" s="162"/>
      <c r="LMG7" s="162"/>
      <c r="LMH7" s="162"/>
      <c r="LMI7" s="162"/>
      <c r="LMJ7" s="162"/>
      <c r="LMK7" s="162"/>
      <c r="LML7" s="162"/>
      <c r="LMM7" s="162"/>
      <c r="LMN7" s="162"/>
      <c r="LMO7" s="162"/>
      <c r="LMP7" s="162"/>
      <c r="LMQ7" s="162"/>
      <c r="LMR7" s="162"/>
      <c r="LMS7" s="162"/>
      <c r="LMT7" s="162"/>
      <c r="LMU7" s="162"/>
      <c r="LMV7" s="162"/>
      <c r="LMW7" s="162"/>
      <c r="LMX7" s="162"/>
      <c r="LMY7" s="162"/>
      <c r="LMZ7" s="162"/>
      <c r="LNA7" s="162"/>
      <c r="LNB7" s="162"/>
      <c r="LNC7" s="162"/>
      <c r="LND7" s="162"/>
      <c r="LNE7" s="162"/>
      <c r="LNF7" s="162"/>
      <c r="LNG7" s="162"/>
      <c r="LNH7" s="162"/>
      <c r="LNI7" s="162"/>
      <c r="LNJ7" s="162"/>
      <c r="LNK7" s="162"/>
      <c r="LNL7" s="162"/>
      <c r="LNM7" s="162"/>
      <c r="LNN7" s="162"/>
      <c r="LNO7" s="162"/>
      <c r="LNP7" s="162"/>
      <c r="LNQ7" s="162"/>
      <c r="LNR7" s="162"/>
      <c r="LNS7" s="162"/>
      <c r="LNT7" s="162"/>
      <c r="LNU7" s="162"/>
      <c r="LNV7" s="162"/>
      <c r="LNW7" s="162"/>
      <c r="LNX7" s="162"/>
      <c r="LNY7" s="162"/>
      <c r="LNZ7" s="162"/>
      <c r="LOA7" s="162"/>
      <c r="LOB7" s="162"/>
      <c r="LOC7" s="162"/>
      <c r="LOD7" s="162"/>
      <c r="LOE7" s="162"/>
      <c r="LOF7" s="162"/>
      <c r="LOG7" s="162"/>
      <c r="LOH7" s="162"/>
      <c r="LOI7" s="162"/>
      <c r="LOJ7" s="162"/>
      <c r="LOK7" s="162"/>
      <c r="LOL7" s="162"/>
      <c r="LOM7" s="162"/>
      <c r="LON7" s="162"/>
      <c r="LOO7" s="162"/>
      <c r="LOP7" s="162"/>
      <c r="LOQ7" s="162"/>
      <c r="LOR7" s="162"/>
      <c r="LOS7" s="162"/>
      <c r="LOT7" s="162"/>
      <c r="LOU7" s="162"/>
      <c r="LOV7" s="162"/>
      <c r="LOW7" s="162"/>
      <c r="LOX7" s="162"/>
      <c r="LOY7" s="162"/>
      <c r="LOZ7" s="162"/>
      <c r="LPA7" s="162"/>
      <c r="LPB7" s="162"/>
      <c r="LPC7" s="162"/>
      <c r="LPD7" s="162"/>
      <c r="LPE7" s="162"/>
      <c r="LPF7" s="162"/>
      <c r="LPG7" s="162"/>
      <c r="LPH7" s="162"/>
      <c r="LPI7" s="162"/>
      <c r="LPJ7" s="162"/>
      <c r="LPK7" s="162"/>
      <c r="LPL7" s="162"/>
      <c r="LPM7" s="162"/>
      <c r="LPN7" s="162"/>
      <c r="LPO7" s="162"/>
      <c r="LPP7" s="162"/>
      <c r="LPQ7" s="162"/>
      <c r="LPR7" s="162"/>
      <c r="LPS7" s="162"/>
      <c r="LPT7" s="162"/>
      <c r="LPU7" s="162"/>
      <c r="LPV7" s="162"/>
      <c r="LPW7" s="162"/>
      <c r="LPX7" s="162"/>
      <c r="LPY7" s="162"/>
      <c r="LPZ7" s="162"/>
      <c r="LQA7" s="162"/>
      <c r="LQB7" s="162"/>
      <c r="LQC7" s="162"/>
      <c r="LQD7" s="162"/>
      <c r="LQE7" s="162"/>
      <c r="LQF7" s="162"/>
      <c r="LQG7" s="162"/>
      <c r="LQH7" s="162"/>
      <c r="LQI7" s="162"/>
      <c r="LQJ7" s="162"/>
      <c r="LQK7" s="162"/>
      <c r="LQL7" s="162"/>
      <c r="LQM7" s="162"/>
      <c r="LQN7" s="162"/>
      <c r="LQO7" s="162"/>
      <c r="LQP7" s="162"/>
      <c r="LQQ7" s="162"/>
      <c r="LQR7" s="162"/>
      <c r="LQS7" s="162"/>
      <c r="LQT7" s="162"/>
      <c r="LQU7" s="162"/>
      <c r="LQV7" s="162"/>
      <c r="LQW7" s="162"/>
      <c r="LQX7" s="162"/>
      <c r="LQY7" s="162"/>
      <c r="LQZ7" s="162"/>
      <c r="LRA7" s="162"/>
      <c r="LRB7" s="162"/>
      <c r="LRC7" s="162"/>
      <c r="LRD7" s="162"/>
      <c r="LRE7" s="162"/>
      <c r="LRF7" s="162"/>
      <c r="LRG7" s="162"/>
      <c r="LRH7" s="162"/>
      <c r="LRI7" s="162"/>
      <c r="LRJ7" s="162"/>
      <c r="LRK7" s="162"/>
      <c r="LRL7" s="162"/>
      <c r="LRM7" s="162"/>
      <c r="LRN7" s="162"/>
      <c r="LRO7" s="162"/>
      <c r="LRP7" s="162"/>
      <c r="LRQ7" s="162"/>
      <c r="LRR7" s="162"/>
      <c r="LRS7" s="162"/>
      <c r="LRT7" s="162"/>
      <c r="LRU7" s="162"/>
      <c r="LRV7" s="162"/>
      <c r="LRW7" s="162"/>
      <c r="LRX7" s="162"/>
      <c r="LRY7" s="162"/>
      <c r="LRZ7" s="162"/>
      <c r="LSA7" s="162"/>
      <c r="LSB7" s="162"/>
      <c r="LSC7" s="162"/>
      <c r="LSD7" s="162"/>
      <c r="LSE7" s="162"/>
      <c r="LSF7" s="162"/>
      <c r="LSG7" s="162"/>
      <c r="LSH7" s="162"/>
      <c r="LSI7" s="162"/>
      <c r="LSJ7" s="162"/>
      <c r="LSK7" s="162"/>
      <c r="LSL7" s="162"/>
      <c r="LSM7" s="162"/>
      <c r="LSN7" s="162"/>
      <c r="LSO7" s="162"/>
      <c r="LSP7" s="162"/>
      <c r="LSQ7" s="162"/>
      <c r="LSR7" s="162"/>
      <c r="LSS7" s="162"/>
      <c r="LST7" s="162"/>
      <c r="LSU7" s="162"/>
      <c r="LSV7" s="162"/>
      <c r="LSW7" s="162"/>
      <c r="LSX7" s="162"/>
      <c r="LSY7" s="162"/>
      <c r="LSZ7" s="162"/>
      <c r="LTA7" s="162"/>
      <c r="LTB7" s="162"/>
      <c r="LTC7" s="162"/>
      <c r="LTD7" s="162"/>
      <c r="LTE7" s="162"/>
      <c r="LTF7" s="162"/>
      <c r="LTG7" s="162"/>
      <c r="LTH7" s="162"/>
      <c r="LTI7" s="162"/>
      <c r="LTJ7" s="162"/>
      <c r="LTK7" s="162"/>
      <c r="LTL7" s="162"/>
      <c r="LTM7" s="162"/>
      <c r="LTN7" s="162"/>
      <c r="LTO7" s="162"/>
      <c r="LTP7" s="162"/>
      <c r="LTQ7" s="162"/>
      <c r="LTR7" s="162"/>
      <c r="LTS7" s="162"/>
      <c r="LTT7" s="162"/>
      <c r="LTU7" s="162"/>
      <c r="LTV7" s="162"/>
      <c r="LTW7" s="162"/>
      <c r="LTX7" s="162"/>
      <c r="LTY7" s="162"/>
      <c r="LTZ7" s="162"/>
      <c r="LUA7" s="162"/>
      <c r="LUB7" s="162"/>
      <c r="LUC7" s="162"/>
      <c r="LUD7" s="162"/>
      <c r="LUE7" s="162"/>
      <c r="LUF7" s="162"/>
      <c r="LUG7" s="162"/>
      <c r="LUH7" s="162"/>
      <c r="LUI7" s="162"/>
      <c r="LUJ7" s="162"/>
      <c r="LUK7" s="162"/>
      <c r="LUL7" s="162"/>
      <c r="LUM7" s="162"/>
      <c r="LUN7" s="162"/>
      <c r="LUO7" s="162"/>
      <c r="LUP7" s="162"/>
      <c r="LUQ7" s="162"/>
      <c r="LUR7" s="162"/>
      <c r="LUS7" s="162"/>
      <c r="LUT7" s="162"/>
      <c r="LUU7" s="162"/>
      <c r="LUV7" s="162"/>
      <c r="LUW7" s="162"/>
      <c r="LUX7" s="162"/>
      <c r="LUY7" s="162"/>
      <c r="LUZ7" s="162"/>
      <c r="LVA7" s="162"/>
      <c r="LVB7" s="162"/>
      <c r="LVC7" s="162"/>
      <c r="LVD7" s="162"/>
      <c r="LVE7" s="162"/>
      <c r="LVF7" s="162"/>
      <c r="LVG7" s="162"/>
      <c r="LVH7" s="162"/>
      <c r="LVI7" s="162"/>
      <c r="LVJ7" s="162"/>
      <c r="LVK7" s="162"/>
      <c r="LVL7" s="162"/>
      <c r="LVM7" s="162"/>
      <c r="LVN7" s="162"/>
      <c r="LVO7" s="162"/>
      <c r="LVP7" s="162"/>
      <c r="LVQ7" s="162"/>
      <c r="LVR7" s="162"/>
      <c r="LVS7" s="162"/>
      <c r="LVT7" s="162"/>
      <c r="LVU7" s="162"/>
      <c r="LVV7" s="162"/>
      <c r="LVW7" s="162"/>
      <c r="LVX7" s="162"/>
      <c r="LVY7" s="162"/>
      <c r="LVZ7" s="162"/>
      <c r="LWA7" s="162"/>
      <c r="LWB7" s="162"/>
      <c r="LWC7" s="162"/>
      <c r="LWD7" s="162"/>
      <c r="LWE7" s="162"/>
      <c r="LWF7" s="162"/>
      <c r="LWG7" s="162"/>
      <c r="LWH7" s="162"/>
      <c r="LWI7" s="162"/>
      <c r="LWJ7" s="162"/>
      <c r="LWK7" s="162"/>
      <c r="LWL7" s="162"/>
      <c r="LWM7" s="162"/>
      <c r="LWN7" s="162"/>
      <c r="LWO7" s="162"/>
      <c r="LWP7" s="162"/>
      <c r="LWQ7" s="162"/>
      <c r="LWR7" s="162"/>
      <c r="LWS7" s="162"/>
      <c r="LWT7" s="162"/>
      <c r="LWU7" s="162"/>
      <c r="LWV7" s="162"/>
      <c r="LWW7" s="162"/>
      <c r="LWX7" s="162"/>
      <c r="LWY7" s="162"/>
      <c r="LWZ7" s="162"/>
      <c r="LXA7" s="162"/>
      <c r="LXB7" s="162"/>
      <c r="LXC7" s="162"/>
      <c r="LXD7" s="162"/>
      <c r="LXE7" s="162"/>
      <c r="LXF7" s="162"/>
      <c r="LXG7" s="162"/>
      <c r="LXH7" s="162"/>
      <c r="LXI7" s="162"/>
      <c r="LXJ7" s="162"/>
      <c r="LXK7" s="162"/>
      <c r="LXL7" s="162"/>
      <c r="LXM7" s="162"/>
      <c r="LXN7" s="162"/>
      <c r="LXO7" s="162"/>
      <c r="LXP7" s="162"/>
      <c r="LXQ7" s="162"/>
      <c r="LXR7" s="162"/>
      <c r="LXS7" s="162"/>
      <c r="LXT7" s="162"/>
      <c r="LXU7" s="162"/>
      <c r="LXV7" s="162"/>
      <c r="LXW7" s="162"/>
      <c r="LXX7" s="162"/>
      <c r="LXY7" s="162"/>
      <c r="LXZ7" s="162"/>
      <c r="LYA7" s="162"/>
      <c r="LYB7" s="162"/>
      <c r="LYC7" s="162"/>
      <c r="LYD7" s="162"/>
      <c r="LYE7" s="162"/>
      <c r="LYF7" s="162"/>
      <c r="LYG7" s="162"/>
      <c r="LYH7" s="162"/>
      <c r="LYI7" s="162"/>
      <c r="LYJ7" s="162"/>
      <c r="LYK7" s="162"/>
      <c r="LYL7" s="162"/>
      <c r="LYM7" s="162"/>
      <c r="LYN7" s="162"/>
      <c r="LYO7" s="162"/>
      <c r="LYP7" s="162"/>
      <c r="LYQ7" s="162"/>
      <c r="LYR7" s="162"/>
      <c r="LYS7" s="162"/>
      <c r="LYT7" s="162"/>
      <c r="LYU7" s="162"/>
      <c r="LYV7" s="162"/>
      <c r="LYW7" s="162"/>
      <c r="LYX7" s="162"/>
      <c r="LYY7" s="162"/>
      <c r="LYZ7" s="162"/>
      <c r="LZA7" s="162"/>
      <c r="LZB7" s="162"/>
      <c r="LZC7" s="162"/>
      <c r="LZD7" s="162"/>
      <c r="LZE7" s="162"/>
      <c r="LZF7" s="162"/>
      <c r="LZG7" s="162"/>
      <c r="LZH7" s="162"/>
      <c r="LZI7" s="162"/>
      <c r="LZJ7" s="162"/>
      <c r="LZK7" s="162"/>
      <c r="LZL7" s="162"/>
      <c r="LZM7" s="162"/>
      <c r="LZN7" s="162"/>
      <c r="LZO7" s="162"/>
      <c r="LZP7" s="162"/>
      <c r="LZQ7" s="162"/>
      <c r="LZR7" s="162"/>
      <c r="LZS7" s="162"/>
      <c r="LZT7" s="162"/>
      <c r="LZU7" s="162"/>
      <c r="LZV7" s="162"/>
      <c r="LZW7" s="162"/>
      <c r="LZX7" s="162"/>
      <c r="LZY7" s="162"/>
      <c r="LZZ7" s="162"/>
      <c r="MAA7" s="162"/>
      <c r="MAB7" s="162"/>
      <c r="MAC7" s="162"/>
      <c r="MAD7" s="162"/>
      <c r="MAE7" s="162"/>
      <c r="MAF7" s="162"/>
      <c r="MAG7" s="162"/>
      <c r="MAH7" s="162"/>
      <c r="MAI7" s="162"/>
      <c r="MAJ7" s="162"/>
      <c r="MAK7" s="162"/>
      <c r="MAL7" s="162"/>
      <c r="MAM7" s="162"/>
      <c r="MAN7" s="162"/>
      <c r="MAO7" s="162"/>
      <c r="MAP7" s="162"/>
      <c r="MAQ7" s="162"/>
      <c r="MAR7" s="162"/>
      <c r="MAS7" s="162"/>
      <c r="MAT7" s="162"/>
      <c r="MAU7" s="162"/>
      <c r="MAV7" s="162"/>
      <c r="MAW7" s="162"/>
      <c r="MAX7" s="162"/>
      <c r="MAY7" s="162"/>
      <c r="MAZ7" s="162"/>
      <c r="MBA7" s="162"/>
      <c r="MBB7" s="162"/>
      <c r="MBC7" s="162"/>
      <c r="MBD7" s="162"/>
      <c r="MBE7" s="162"/>
      <c r="MBF7" s="162"/>
      <c r="MBG7" s="162"/>
      <c r="MBH7" s="162"/>
      <c r="MBI7" s="162"/>
      <c r="MBJ7" s="162"/>
      <c r="MBK7" s="162"/>
      <c r="MBL7" s="162"/>
      <c r="MBM7" s="162"/>
      <c r="MBN7" s="162"/>
      <c r="MBO7" s="162"/>
      <c r="MBP7" s="162"/>
      <c r="MBQ7" s="162"/>
      <c r="MBR7" s="162"/>
      <c r="MBS7" s="162"/>
      <c r="MBT7" s="162"/>
      <c r="MBU7" s="162"/>
      <c r="MBV7" s="162"/>
      <c r="MBW7" s="162"/>
      <c r="MBX7" s="162"/>
      <c r="MBY7" s="162"/>
      <c r="MBZ7" s="162"/>
      <c r="MCA7" s="162"/>
      <c r="MCB7" s="162"/>
      <c r="MCC7" s="162"/>
      <c r="MCD7" s="162"/>
      <c r="MCE7" s="162"/>
      <c r="MCF7" s="162"/>
      <c r="MCG7" s="162"/>
      <c r="MCH7" s="162"/>
      <c r="MCI7" s="162"/>
      <c r="MCJ7" s="162"/>
      <c r="MCK7" s="162"/>
      <c r="MCL7" s="162"/>
      <c r="MCM7" s="162"/>
      <c r="MCN7" s="162"/>
      <c r="MCO7" s="162"/>
      <c r="MCP7" s="162"/>
      <c r="MCQ7" s="162"/>
      <c r="MCR7" s="162"/>
      <c r="MCS7" s="162"/>
      <c r="MCT7" s="162"/>
      <c r="MCU7" s="162"/>
      <c r="MCV7" s="162"/>
      <c r="MCW7" s="162"/>
      <c r="MCX7" s="162"/>
      <c r="MCY7" s="162"/>
      <c r="MCZ7" s="162"/>
      <c r="MDA7" s="162"/>
      <c r="MDB7" s="162"/>
      <c r="MDC7" s="162"/>
      <c r="MDD7" s="162"/>
      <c r="MDE7" s="162"/>
      <c r="MDF7" s="162"/>
      <c r="MDG7" s="162"/>
      <c r="MDH7" s="162"/>
      <c r="MDI7" s="162"/>
      <c r="MDJ7" s="162"/>
      <c r="MDK7" s="162"/>
      <c r="MDL7" s="162"/>
      <c r="MDM7" s="162"/>
      <c r="MDN7" s="162"/>
      <c r="MDO7" s="162"/>
      <c r="MDP7" s="162"/>
      <c r="MDQ7" s="162"/>
      <c r="MDR7" s="162"/>
      <c r="MDS7" s="162"/>
      <c r="MDT7" s="162"/>
      <c r="MDU7" s="162"/>
      <c r="MDV7" s="162"/>
      <c r="MDW7" s="162"/>
      <c r="MDX7" s="162"/>
      <c r="MDY7" s="162"/>
      <c r="MDZ7" s="162"/>
      <c r="MEA7" s="162"/>
      <c r="MEB7" s="162"/>
      <c r="MEC7" s="162"/>
      <c r="MED7" s="162"/>
      <c r="MEE7" s="162"/>
      <c r="MEF7" s="162"/>
      <c r="MEG7" s="162"/>
      <c r="MEH7" s="162"/>
      <c r="MEI7" s="162"/>
      <c r="MEJ7" s="162"/>
      <c r="MEK7" s="162"/>
      <c r="MEL7" s="162"/>
      <c r="MEM7" s="162"/>
      <c r="MEN7" s="162"/>
      <c r="MEO7" s="162"/>
      <c r="MEP7" s="162"/>
      <c r="MEQ7" s="162"/>
      <c r="MER7" s="162"/>
      <c r="MES7" s="162"/>
      <c r="MET7" s="162"/>
      <c r="MEU7" s="162"/>
      <c r="MEV7" s="162"/>
      <c r="MEW7" s="162"/>
      <c r="MEX7" s="162"/>
      <c r="MEY7" s="162"/>
      <c r="MEZ7" s="162"/>
      <c r="MFA7" s="162"/>
      <c r="MFB7" s="162"/>
      <c r="MFC7" s="162"/>
      <c r="MFD7" s="162"/>
      <c r="MFE7" s="162"/>
      <c r="MFF7" s="162"/>
      <c r="MFG7" s="162"/>
      <c r="MFH7" s="162"/>
      <c r="MFI7" s="162"/>
      <c r="MFJ7" s="162"/>
      <c r="MFK7" s="162"/>
      <c r="MFL7" s="162"/>
      <c r="MFM7" s="162"/>
      <c r="MFN7" s="162"/>
      <c r="MFO7" s="162"/>
      <c r="MFP7" s="162"/>
      <c r="MFQ7" s="162"/>
      <c r="MFR7" s="162"/>
      <c r="MFS7" s="162"/>
      <c r="MFT7" s="162"/>
      <c r="MFU7" s="162"/>
      <c r="MFV7" s="162"/>
      <c r="MFW7" s="162"/>
      <c r="MFX7" s="162"/>
      <c r="MFY7" s="162"/>
      <c r="MFZ7" s="162"/>
      <c r="MGA7" s="162"/>
      <c r="MGB7" s="162"/>
      <c r="MGC7" s="162"/>
      <c r="MGD7" s="162"/>
      <c r="MGE7" s="162"/>
      <c r="MGF7" s="162"/>
      <c r="MGG7" s="162"/>
      <c r="MGH7" s="162"/>
      <c r="MGI7" s="162"/>
      <c r="MGJ7" s="162"/>
      <c r="MGK7" s="162"/>
      <c r="MGL7" s="162"/>
      <c r="MGM7" s="162"/>
      <c r="MGN7" s="162"/>
      <c r="MGO7" s="162"/>
      <c r="MGP7" s="162"/>
      <c r="MGQ7" s="162"/>
      <c r="MGR7" s="162"/>
      <c r="MGS7" s="162"/>
      <c r="MGT7" s="162"/>
      <c r="MGU7" s="162"/>
      <c r="MGV7" s="162"/>
      <c r="MGW7" s="162"/>
      <c r="MGX7" s="162"/>
      <c r="MGY7" s="162"/>
      <c r="MGZ7" s="162"/>
      <c r="MHA7" s="162"/>
      <c r="MHB7" s="162"/>
      <c r="MHC7" s="162"/>
      <c r="MHD7" s="162"/>
      <c r="MHE7" s="162"/>
      <c r="MHF7" s="162"/>
      <c r="MHG7" s="162"/>
      <c r="MHH7" s="162"/>
      <c r="MHI7" s="162"/>
      <c r="MHJ7" s="162"/>
      <c r="MHK7" s="162"/>
      <c r="MHL7" s="162"/>
      <c r="MHM7" s="162"/>
      <c r="MHN7" s="162"/>
      <c r="MHO7" s="162"/>
      <c r="MHP7" s="162"/>
      <c r="MHQ7" s="162"/>
      <c r="MHR7" s="162"/>
      <c r="MHS7" s="162"/>
      <c r="MHT7" s="162"/>
      <c r="MHU7" s="162"/>
      <c r="MHV7" s="162"/>
      <c r="MHW7" s="162"/>
      <c r="MHX7" s="162"/>
      <c r="MHY7" s="162"/>
      <c r="MHZ7" s="162"/>
      <c r="MIA7" s="162"/>
      <c r="MIB7" s="162"/>
      <c r="MIC7" s="162"/>
      <c r="MID7" s="162"/>
      <c r="MIE7" s="162"/>
      <c r="MIF7" s="162"/>
      <c r="MIG7" s="162"/>
      <c r="MIH7" s="162"/>
      <c r="MII7" s="162"/>
      <c r="MIJ7" s="162"/>
      <c r="MIK7" s="162"/>
      <c r="MIL7" s="162"/>
      <c r="MIM7" s="162"/>
      <c r="MIN7" s="162"/>
      <c r="MIO7" s="162"/>
      <c r="MIP7" s="162"/>
      <c r="MIQ7" s="162"/>
      <c r="MIR7" s="162"/>
      <c r="MIS7" s="162"/>
      <c r="MIT7" s="162"/>
      <c r="MIU7" s="162"/>
      <c r="MIV7" s="162"/>
      <c r="MIW7" s="162"/>
      <c r="MIX7" s="162"/>
      <c r="MIY7" s="162"/>
      <c r="MIZ7" s="162"/>
      <c r="MJA7" s="162"/>
      <c r="MJB7" s="162"/>
      <c r="MJC7" s="162"/>
      <c r="MJD7" s="162"/>
      <c r="MJE7" s="162"/>
      <c r="MJF7" s="162"/>
      <c r="MJG7" s="162"/>
      <c r="MJH7" s="162"/>
      <c r="MJI7" s="162"/>
      <c r="MJJ7" s="162"/>
      <c r="MJK7" s="162"/>
      <c r="MJL7" s="162"/>
      <c r="MJM7" s="162"/>
      <c r="MJN7" s="162"/>
      <c r="MJO7" s="162"/>
      <c r="MJP7" s="162"/>
      <c r="MJQ7" s="162"/>
      <c r="MJR7" s="162"/>
      <c r="MJS7" s="162"/>
      <c r="MJT7" s="162"/>
      <c r="MJU7" s="162"/>
      <c r="MJV7" s="162"/>
      <c r="MJW7" s="162"/>
      <c r="MJX7" s="162"/>
      <c r="MJY7" s="162"/>
      <c r="MJZ7" s="162"/>
      <c r="MKA7" s="162"/>
      <c r="MKB7" s="162"/>
      <c r="MKC7" s="162"/>
      <c r="MKD7" s="162"/>
      <c r="MKE7" s="162"/>
      <c r="MKF7" s="162"/>
      <c r="MKG7" s="162"/>
      <c r="MKH7" s="162"/>
      <c r="MKI7" s="162"/>
      <c r="MKJ7" s="162"/>
      <c r="MKK7" s="162"/>
      <c r="MKL7" s="162"/>
      <c r="MKM7" s="162"/>
      <c r="MKN7" s="162"/>
      <c r="MKO7" s="162"/>
      <c r="MKP7" s="162"/>
      <c r="MKQ7" s="162"/>
      <c r="MKR7" s="162"/>
      <c r="MKS7" s="162"/>
      <c r="MKT7" s="162"/>
      <c r="MKU7" s="162"/>
      <c r="MKV7" s="162"/>
      <c r="MKW7" s="162"/>
      <c r="MKX7" s="162"/>
      <c r="MKY7" s="162"/>
      <c r="MKZ7" s="162"/>
      <c r="MLA7" s="162"/>
      <c r="MLB7" s="162"/>
      <c r="MLC7" s="162"/>
      <c r="MLD7" s="162"/>
      <c r="MLE7" s="162"/>
      <c r="MLF7" s="162"/>
      <c r="MLG7" s="162"/>
      <c r="MLH7" s="162"/>
      <c r="MLI7" s="162"/>
      <c r="MLJ7" s="162"/>
      <c r="MLK7" s="162"/>
      <c r="MLL7" s="162"/>
      <c r="MLM7" s="162"/>
      <c r="MLN7" s="162"/>
      <c r="MLO7" s="162"/>
      <c r="MLP7" s="162"/>
      <c r="MLQ7" s="162"/>
      <c r="MLR7" s="162"/>
      <c r="MLS7" s="162"/>
      <c r="MLT7" s="162"/>
      <c r="MLU7" s="162"/>
      <c r="MLV7" s="162"/>
      <c r="MLW7" s="162"/>
      <c r="MLX7" s="162"/>
      <c r="MLY7" s="162"/>
      <c r="MLZ7" s="162"/>
      <c r="MMA7" s="162"/>
      <c r="MMB7" s="162"/>
      <c r="MMC7" s="162"/>
      <c r="MMD7" s="162"/>
      <c r="MME7" s="162"/>
      <c r="MMF7" s="162"/>
      <c r="MMG7" s="162"/>
      <c r="MMH7" s="162"/>
      <c r="MMI7" s="162"/>
      <c r="MMJ7" s="162"/>
      <c r="MMK7" s="162"/>
      <c r="MML7" s="162"/>
      <c r="MMM7" s="162"/>
      <c r="MMN7" s="162"/>
      <c r="MMO7" s="162"/>
      <c r="MMP7" s="162"/>
      <c r="MMQ7" s="162"/>
      <c r="MMR7" s="162"/>
      <c r="MMS7" s="162"/>
      <c r="MMT7" s="162"/>
      <c r="MMU7" s="162"/>
      <c r="MMV7" s="162"/>
      <c r="MMW7" s="162"/>
      <c r="MMX7" s="162"/>
      <c r="MMY7" s="162"/>
      <c r="MMZ7" s="162"/>
      <c r="MNA7" s="162"/>
      <c r="MNB7" s="162"/>
      <c r="MNC7" s="162"/>
      <c r="MND7" s="162"/>
      <c r="MNE7" s="162"/>
      <c r="MNF7" s="162"/>
      <c r="MNG7" s="162"/>
      <c r="MNH7" s="162"/>
      <c r="MNI7" s="162"/>
      <c r="MNJ7" s="162"/>
      <c r="MNK7" s="162"/>
      <c r="MNL7" s="162"/>
      <c r="MNM7" s="162"/>
      <c r="MNN7" s="162"/>
      <c r="MNO7" s="162"/>
      <c r="MNP7" s="162"/>
      <c r="MNQ7" s="162"/>
      <c r="MNR7" s="162"/>
      <c r="MNS7" s="162"/>
      <c r="MNT7" s="162"/>
      <c r="MNU7" s="162"/>
      <c r="MNV7" s="162"/>
      <c r="MNW7" s="162"/>
      <c r="MNX7" s="162"/>
      <c r="MNY7" s="162"/>
      <c r="MNZ7" s="162"/>
      <c r="MOA7" s="162"/>
      <c r="MOB7" s="162"/>
      <c r="MOC7" s="162"/>
      <c r="MOD7" s="162"/>
      <c r="MOE7" s="162"/>
      <c r="MOF7" s="162"/>
      <c r="MOG7" s="162"/>
      <c r="MOH7" s="162"/>
      <c r="MOI7" s="162"/>
      <c r="MOJ7" s="162"/>
      <c r="MOK7" s="162"/>
      <c r="MOL7" s="162"/>
      <c r="MOM7" s="162"/>
      <c r="MON7" s="162"/>
      <c r="MOO7" s="162"/>
      <c r="MOP7" s="162"/>
      <c r="MOQ7" s="162"/>
      <c r="MOR7" s="162"/>
      <c r="MOS7" s="162"/>
      <c r="MOT7" s="162"/>
      <c r="MOU7" s="162"/>
      <c r="MOV7" s="162"/>
      <c r="MOW7" s="162"/>
      <c r="MOX7" s="162"/>
      <c r="MOY7" s="162"/>
      <c r="MOZ7" s="162"/>
      <c r="MPA7" s="162"/>
      <c r="MPB7" s="162"/>
      <c r="MPC7" s="162"/>
      <c r="MPD7" s="162"/>
      <c r="MPE7" s="162"/>
      <c r="MPF7" s="162"/>
      <c r="MPG7" s="162"/>
      <c r="MPH7" s="162"/>
      <c r="MPI7" s="162"/>
      <c r="MPJ7" s="162"/>
      <c r="MPK7" s="162"/>
      <c r="MPL7" s="162"/>
      <c r="MPM7" s="162"/>
      <c r="MPN7" s="162"/>
      <c r="MPO7" s="162"/>
      <c r="MPP7" s="162"/>
      <c r="MPQ7" s="162"/>
      <c r="MPR7" s="162"/>
      <c r="MPS7" s="162"/>
      <c r="MPT7" s="162"/>
      <c r="MPU7" s="162"/>
      <c r="MPV7" s="162"/>
      <c r="MPW7" s="162"/>
      <c r="MPX7" s="162"/>
      <c r="MPY7" s="162"/>
      <c r="MPZ7" s="162"/>
      <c r="MQA7" s="162"/>
      <c r="MQB7" s="162"/>
      <c r="MQC7" s="162"/>
      <c r="MQD7" s="162"/>
      <c r="MQE7" s="162"/>
      <c r="MQF7" s="162"/>
      <c r="MQG7" s="162"/>
      <c r="MQH7" s="162"/>
      <c r="MQI7" s="162"/>
      <c r="MQJ7" s="162"/>
      <c r="MQK7" s="162"/>
      <c r="MQL7" s="162"/>
      <c r="MQM7" s="162"/>
      <c r="MQN7" s="162"/>
      <c r="MQO7" s="162"/>
      <c r="MQP7" s="162"/>
      <c r="MQQ7" s="162"/>
      <c r="MQR7" s="162"/>
      <c r="MQS7" s="162"/>
      <c r="MQT7" s="162"/>
      <c r="MQU7" s="162"/>
      <c r="MQV7" s="162"/>
      <c r="MQW7" s="162"/>
      <c r="MQX7" s="162"/>
      <c r="MQY7" s="162"/>
      <c r="MQZ7" s="162"/>
      <c r="MRA7" s="162"/>
      <c r="MRB7" s="162"/>
      <c r="MRC7" s="162"/>
      <c r="MRD7" s="162"/>
      <c r="MRE7" s="162"/>
      <c r="MRF7" s="162"/>
      <c r="MRG7" s="162"/>
      <c r="MRH7" s="162"/>
      <c r="MRI7" s="162"/>
      <c r="MRJ7" s="162"/>
      <c r="MRK7" s="162"/>
      <c r="MRL7" s="162"/>
      <c r="MRM7" s="162"/>
      <c r="MRN7" s="162"/>
      <c r="MRO7" s="162"/>
      <c r="MRP7" s="162"/>
      <c r="MRQ7" s="162"/>
      <c r="MRR7" s="162"/>
      <c r="MRS7" s="162"/>
      <c r="MRT7" s="162"/>
      <c r="MRU7" s="162"/>
      <c r="MRV7" s="162"/>
      <c r="MRW7" s="162"/>
      <c r="MRX7" s="162"/>
      <c r="MRY7" s="162"/>
      <c r="MRZ7" s="162"/>
      <c r="MSA7" s="162"/>
      <c r="MSB7" s="162"/>
      <c r="MSC7" s="162"/>
      <c r="MSD7" s="162"/>
      <c r="MSE7" s="162"/>
      <c r="MSF7" s="162"/>
      <c r="MSG7" s="162"/>
      <c r="MSH7" s="162"/>
      <c r="MSI7" s="162"/>
      <c r="MSJ7" s="162"/>
      <c r="MSK7" s="162"/>
      <c r="MSL7" s="162"/>
      <c r="MSM7" s="162"/>
      <c r="MSN7" s="162"/>
      <c r="MSO7" s="162"/>
      <c r="MSP7" s="162"/>
      <c r="MSQ7" s="162"/>
      <c r="MSR7" s="162"/>
      <c r="MSS7" s="162"/>
      <c r="MST7" s="162"/>
      <c r="MSU7" s="162"/>
      <c r="MSV7" s="162"/>
      <c r="MSW7" s="162"/>
      <c r="MSX7" s="162"/>
      <c r="MSY7" s="162"/>
      <c r="MSZ7" s="162"/>
      <c r="MTA7" s="162"/>
      <c r="MTB7" s="162"/>
      <c r="MTC7" s="162"/>
      <c r="MTD7" s="162"/>
      <c r="MTE7" s="162"/>
      <c r="MTF7" s="162"/>
      <c r="MTG7" s="162"/>
      <c r="MTH7" s="162"/>
      <c r="MTI7" s="162"/>
      <c r="MTJ7" s="162"/>
      <c r="MTK7" s="162"/>
      <c r="MTL7" s="162"/>
      <c r="MTM7" s="162"/>
      <c r="MTN7" s="162"/>
      <c r="MTO7" s="162"/>
      <c r="MTP7" s="162"/>
      <c r="MTQ7" s="162"/>
      <c r="MTR7" s="162"/>
      <c r="MTS7" s="162"/>
      <c r="MTT7" s="162"/>
      <c r="MTU7" s="162"/>
      <c r="MTV7" s="162"/>
      <c r="MTW7" s="162"/>
      <c r="MTX7" s="162"/>
      <c r="MTY7" s="162"/>
      <c r="MTZ7" s="162"/>
      <c r="MUA7" s="162"/>
      <c r="MUB7" s="162"/>
      <c r="MUC7" s="162"/>
      <c r="MUD7" s="162"/>
      <c r="MUE7" s="162"/>
      <c r="MUF7" s="162"/>
      <c r="MUG7" s="162"/>
      <c r="MUH7" s="162"/>
      <c r="MUI7" s="162"/>
      <c r="MUJ7" s="162"/>
      <c r="MUK7" s="162"/>
      <c r="MUL7" s="162"/>
      <c r="MUM7" s="162"/>
      <c r="MUN7" s="162"/>
      <c r="MUO7" s="162"/>
      <c r="MUP7" s="162"/>
      <c r="MUQ7" s="162"/>
      <c r="MUR7" s="162"/>
      <c r="MUS7" s="162"/>
      <c r="MUT7" s="162"/>
      <c r="MUU7" s="162"/>
      <c r="MUV7" s="162"/>
      <c r="MUW7" s="162"/>
      <c r="MUX7" s="162"/>
      <c r="MUY7" s="162"/>
      <c r="MUZ7" s="162"/>
      <c r="MVA7" s="162"/>
      <c r="MVB7" s="162"/>
      <c r="MVC7" s="162"/>
      <c r="MVD7" s="162"/>
      <c r="MVE7" s="162"/>
      <c r="MVF7" s="162"/>
      <c r="MVG7" s="162"/>
      <c r="MVH7" s="162"/>
      <c r="MVI7" s="162"/>
      <c r="MVJ7" s="162"/>
      <c r="MVK7" s="162"/>
      <c r="MVL7" s="162"/>
      <c r="MVM7" s="162"/>
      <c r="MVN7" s="162"/>
      <c r="MVO7" s="162"/>
      <c r="MVP7" s="162"/>
      <c r="MVQ7" s="162"/>
      <c r="MVR7" s="162"/>
      <c r="MVS7" s="162"/>
      <c r="MVT7" s="162"/>
      <c r="MVU7" s="162"/>
      <c r="MVV7" s="162"/>
      <c r="MVW7" s="162"/>
      <c r="MVX7" s="162"/>
      <c r="MVY7" s="162"/>
      <c r="MVZ7" s="162"/>
      <c r="MWA7" s="162"/>
      <c r="MWB7" s="162"/>
      <c r="MWC7" s="162"/>
      <c r="MWD7" s="162"/>
      <c r="MWE7" s="162"/>
      <c r="MWF7" s="162"/>
      <c r="MWG7" s="162"/>
      <c r="MWH7" s="162"/>
      <c r="MWI7" s="162"/>
      <c r="MWJ7" s="162"/>
      <c r="MWK7" s="162"/>
      <c r="MWL7" s="162"/>
      <c r="MWM7" s="162"/>
      <c r="MWN7" s="162"/>
      <c r="MWO7" s="162"/>
      <c r="MWP7" s="162"/>
      <c r="MWQ7" s="162"/>
      <c r="MWR7" s="162"/>
      <c r="MWS7" s="162"/>
      <c r="MWT7" s="162"/>
      <c r="MWU7" s="162"/>
      <c r="MWV7" s="162"/>
      <c r="MWW7" s="162"/>
      <c r="MWX7" s="162"/>
      <c r="MWY7" s="162"/>
      <c r="MWZ7" s="162"/>
      <c r="MXA7" s="162"/>
      <c r="MXB7" s="162"/>
      <c r="MXC7" s="162"/>
      <c r="MXD7" s="162"/>
      <c r="MXE7" s="162"/>
      <c r="MXF7" s="162"/>
      <c r="MXG7" s="162"/>
      <c r="MXH7" s="162"/>
      <c r="MXI7" s="162"/>
      <c r="MXJ7" s="162"/>
      <c r="MXK7" s="162"/>
      <c r="MXL7" s="162"/>
      <c r="MXM7" s="162"/>
      <c r="MXN7" s="162"/>
      <c r="MXO7" s="162"/>
      <c r="MXP7" s="162"/>
      <c r="MXQ7" s="162"/>
      <c r="MXR7" s="162"/>
      <c r="MXS7" s="162"/>
      <c r="MXT7" s="162"/>
      <c r="MXU7" s="162"/>
      <c r="MXV7" s="162"/>
      <c r="MXW7" s="162"/>
      <c r="MXX7" s="162"/>
      <c r="MXY7" s="162"/>
      <c r="MXZ7" s="162"/>
      <c r="MYA7" s="162"/>
      <c r="MYB7" s="162"/>
      <c r="MYC7" s="162"/>
      <c r="MYD7" s="162"/>
      <c r="MYE7" s="162"/>
      <c r="MYF7" s="162"/>
      <c r="MYG7" s="162"/>
      <c r="MYH7" s="162"/>
      <c r="MYI7" s="162"/>
      <c r="MYJ7" s="162"/>
      <c r="MYK7" s="162"/>
      <c r="MYL7" s="162"/>
      <c r="MYM7" s="162"/>
      <c r="MYN7" s="162"/>
      <c r="MYO7" s="162"/>
      <c r="MYP7" s="162"/>
      <c r="MYQ7" s="162"/>
      <c r="MYR7" s="162"/>
      <c r="MYS7" s="162"/>
      <c r="MYT7" s="162"/>
      <c r="MYU7" s="162"/>
      <c r="MYV7" s="162"/>
      <c r="MYW7" s="162"/>
      <c r="MYX7" s="162"/>
      <c r="MYY7" s="162"/>
      <c r="MYZ7" s="162"/>
      <c r="MZA7" s="162"/>
      <c r="MZB7" s="162"/>
      <c r="MZC7" s="162"/>
      <c r="MZD7" s="162"/>
      <c r="MZE7" s="162"/>
      <c r="MZF7" s="162"/>
      <c r="MZG7" s="162"/>
      <c r="MZH7" s="162"/>
      <c r="MZI7" s="162"/>
      <c r="MZJ7" s="162"/>
      <c r="MZK7" s="162"/>
      <c r="MZL7" s="162"/>
      <c r="MZM7" s="162"/>
      <c r="MZN7" s="162"/>
      <c r="MZO7" s="162"/>
      <c r="MZP7" s="162"/>
      <c r="MZQ7" s="162"/>
      <c r="MZR7" s="162"/>
      <c r="MZS7" s="162"/>
      <c r="MZT7" s="162"/>
      <c r="MZU7" s="162"/>
      <c r="MZV7" s="162"/>
      <c r="MZW7" s="162"/>
      <c r="MZX7" s="162"/>
      <c r="MZY7" s="162"/>
      <c r="MZZ7" s="162"/>
      <c r="NAA7" s="162"/>
      <c r="NAB7" s="162"/>
      <c r="NAC7" s="162"/>
      <c r="NAD7" s="162"/>
      <c r="NAE7" s="162"/>
      <c r="NAF7" s="162"/>
      <c r="NAG7" s="162"/>
      <c r="NAH7" s="162"/>
      <c r="NAI7" s="162"/>
      <c r="NAJ7" s="162"/>
      <c r="NAK7" s="162"/>
      <c r="NAL7" s="162"/>
      <c r="NAM7" s="162"/>
      <c r="NAN7" s="162"/>
      <c r="NAO7" s="162"/>
      <c r="NAP7" s="162"/>
      <c r="NAQ7" s="162"/>
      <c r="NAR7" s="162"/>
      <c r="NAS7" s="162"/>
      <c r="NAT7" s="162"/>
      <c r="NAU7" s="162"/>
      <c r="NAV7" s="162"/>
      <c r="NAW7" s="162"/>
      <c r="NAX7" s="162"/>
      <c r="NAY7" s="162"/>
      <c r="NAZ7" s="162"/>
      <c r="NBA7" s="162"/>
      <c r="NBB7" s="162"/>
      <c r="NBC7" s="162"/>
      <c r="NBD7" s="162"/>
      <c r="NBE7" s="162"/>
      <c r="NBF7" s="162"/>
      <c r="NBG7" s="162"/>
      <c r="NBH7" s="162"/>
      <c r="NBI7" s="162"/>
      <c r="NBJ7" s="162"/>
      <c r="NBK7" s="162"/>
      <c r="NBL7" s="162"/>
      <c r="NBM7" s="162"/>
      <c r="NBN7" s="162"/>
      <c r="NBO7" s="162"/>
      <c r="NBP7" s="162"/>
      <c r="NBQ7" s="162"/>
      <c r="NBR7" s="162"/>
      <c r="NBS7" s="162"/>
      <c r="NBT7" s="162"/>
      <c r="NBU7" s="162"/>
      <c r="NBV7" s="162"/>
      <c r="NBW7" s="162"/>
      <c r="NBX7" s="162"/>
      <c r="NBY7" s="162"/>
      <c r="NBZ7" s="162"/>
      <c r="NCA7" s="162"/>
      <c r="NCB7" s="162"/>
      <c r="NCC7" s="162"/>
      <c r="NCD7" s="162"/>
      <c r="NCE7" s="162"/>
      <c r="NCF7" s="162"/>
      <c r="NCG7" s="162"/>
      <c r="NCH7" s="162"/>
      <c r="NCI7" s="162"/>
      <c r="NCJ7" s="162"/>
      <c r="NCK7" s="162"/>
      <c r="NCL7" s="162"/>
      <c r="NCM7" s="162"/>
      <c r="NCN7" s="162"/>
      <c r="NCO7" s="162"/>
      <c r="NCP7" s="162"/>
      <c r="NCQ7" s="162"/>
      <c r="NCR7" s="162"/>
      <c r="NCS7" s="162"/>
      <c r="NCT7" s="162"/>
      <c r="NCU7" s="162"/>
      <c r="NCV7" s="162"/>
      <c r="NCW7" s="162"/>
      <c r="NCX7" s="162"/>
      <c r="NCY7" s="162"/>
      <c r="NCZ7" s="162"/>
      <c r="NDA7" s="162"/>
      <c r="NDB7" s="162"/>
      <c r="NDC7" s="162"/>
      <c r="NDD7" s="162"/>
      <c r="NDE7" s="162"/>
      <c r="NDF7" s="162"/>
      <c r="NDG7" s="162"/>
      <c r="NDH7" s="162"/>
      <c r="NDI7" s="162"/>
      <c r="NDJ7" s="162"/>
      <c r="NDK7" s="162"/>
      <c r="NDL7" s="162"/>
      <c r="NDM7" s="162"/>
      <c r="NDN7" s="162"/>
      <c r="NDO7" s="162"/>
      <c r="NDP7" s="162"/>
      <c r="NDQ7" s="162"/>
      <c r="NDR7" s="162"/>
      <c r="NDS7" s="162"/>
      <c r="NDT7" s="162"/>
      <c r="NDU7" s="162"/>
      <c r="NDV7" s="162"/>
      <c r="NDW7" s="162"/>
      <c r="NDX7" s="162"/>
      <c r="NDY7" s="162"/>
      <c r="NDZ7" s="162"/>
      <c r="NEA7" s="162"/>
      <c r="NEB7" s="162"/>
      <c r="NEC7" s="162"/>
      <c r="NED7" s="162"/>
      <c r="NEE7" s="162"/>
      <c r="NEF7" s="162"/>
      <c r="NEG7" s="162"/>
      <c r="NEH7" s="162"/>
      <c r="NEI7" s="162"/>
      <c r="NEJ7" s="162"/>
      <c r="NEK7" s="162"/>
      <c r="NEL7" s="162"/>
      <c r="NEM7" s="162"/>
      <c r="NEN7" s="162"/>
      <c r="NEO7" s="162"/>
      <c r="NEP7" s="162"/>
      <c r="NEQ7" s="162"/>
      <c r="NER7" s="162"/>
      <c r="NES7" s="162"/>
      <c r="NET7" s="162"/>
      <c r="NEU7" s="162"/>
      <c r="NEV7" s="162"/>
      <c r="NEW7" s="162"/>
      <c r="NEX7" s="162"/>
      <c r="NEY7" s="162"/>
      <c r="NEZ7" s="162"/>
      <c r="NFA7" s="162"/>
      <c r="NFB7" s="162"/>
      <c r="NFC7" s="162"/>
      <c r="NFD7" s="162"/>
      <c r="NFE7" s="162"/>
      <c r="NFF7" s="162"/>
      <c r="NFG7" s="162"/>
      <c r="NFH7" s="162"/>
      <c r="NFI7" s="162"/>
      <c r="NFJ7" s="162"/>
      <c r="NFK7" s="162"/>
      <c r="NFL7" s="162"/>
      <c r="NFM7" s="162"/>
      <c r="NFN7" s="162"/>
      <c r="NFO7" s="162"/>
      <c r="NFP7" s="162"/>
      <c r="NFQ7" s="162"/>
      <c r="NFR7" s="162"/>
      <c r="NFS7" s="162"/>
      <c r="NFT7" s="162"/>
      <c r="NFU7" s="162"/>
      <c r="NFV7" s="162"/>
      <c r="NFW7" s="162"/>
      <c r="NFX7" s="162"/>
      <c r="NFY7" s="162"/>
      <c r="NFZ7" s="162"/>
      <c r="NGA7" s="162"/>
      <c r="NGB7" s="162"/>
      <c r="NGC7" s="162"/>
      <c r="NGD7" s="162"/>
      <c r="NGE7" s="162"/>
      <c r="NGF7" s="162"/>
      <c r="NGG7" s="162"/>
      <c r="NGH7" s="162"/>
      <c r="NGI7" s="162"/>
      <c r="NGJ7" s="162"/>
      <c r="NGK7" s="162"/>
      <c r="NGL7" s="162"/>
      <c r="NGM7" s="162"/>
      <c r="NGN7" s="162"/>
      <c r="NGO7" s="162"/>
      <c r="NGP7" s="162"/>
      <c r="NGQ7" s="162"/>
      <c r="NGR7" s="162"/>
      <c r="NGS7" s="162"/>
      <c r="NGT7" s="162"/>
      <c r="NGU7" s="162"/>
      <c r="NGV7" s="162"/>
      <c r="NGW7" s="162"/>
      <c r="NGX7" s="162"/>
      <c r="NGY7" s="162"/>
      <c r="NGZ7" s="162"/>
      <c r="NHA7" s="162"/>
      <c r="NHB7" s="162"/>
      <c r="NHC7" s="162"/>
      <c r="NHD7" s="162"/>
      <c r="NHE7" s="162"/>
      <c r="NHF7" s="162"/>
      <c r="NHG7" s="162"/>
      <c r="NHH7" s="162"/>
      <c r="NHI7" s="162"/>
      <c r="NHJ7" s="162"/>
      <c r="NHK7" s="162"/>
      <c r="NHL7" s="162"/>
      <c r="NHM7" s="162"/>
      <c r="NHN7" s="162"/>
      <c r="NHO7" s="162"/>
      <c r="NHP7" s="162"/>
      <c r="NHQ7" s="162"/>
      <c r="NHR7" s="162"/>
      <c r="NHS7" s="162"/>
      <c r="NHT7" s="162"/>
      <c r="NHU7" s="162"/>
      <c r="NHV7" s="162"/>
      <c r="NHW7" s="162"/>
      <c r="NHX7" s="162"/>
      <c r="NHY7" s="162"/>
      <c r="NHZ7" s="162"/>
      <c r="NIA7" s="162"/>
      <c r="NIB7" s="162"/>
      <c r="NIC7" s="162"/>
      <c r="NID7" s="162"/>
      <c r="NIE7" s="162"/>
      <c r="NIF7" s="162"/>
      <c r="NIG7" s="162"/>
      <c r="NIH7" s="162"/>
      <c r="NII7" s="162"/>
      <c r="NIJ7" s="162"/>
      <c r="NIK7" s="162"/>
      <c r="NIL7" s="162"/>
      <c r="NIM7" s="162"/>
      <c r="NIN7" s="162"/>
      <c r="NIO7" s="162"/>
      <c r="NIP7" s="162"/>
      <c r="NIQ7" s="162"/>
      <c r="NIR7" s="162"/>
      <c r="NIS7" s="162"/>
      <c r="NIT7" s="162"/>
      <c r="NIU7" s="162"/>
      <c r="NIV7" s="162"/>
      <c r="NIW7" s="162"/>
      <c r="NIX7" s="162"/>
      <c r="NIY7" s="162"/>
      <c r="NIZ7" s="162"/>
      <c r="NJA7" s="162"/>
      <c r="NJB7" s="162"/>
      <c r="NJC7" s="162"/>
      <c r="NJD7" s="162"/>
      <c r="NJE7" s="162"/>
      <c r="NJF7" s="162"/>
      <c r="NJG7" s="162"/>
      <c r="NJH7" s="162"/>
      <c r="NJI7" s="162"/>
      <c r="NJJ7" s="162"/>
      <c r="NJK7" s="162"/>
      <c r="NJL7" s="162"/>
      <c r="NJM7" s="162"/>
      <c r="NJN7" s="162"/>
      <c r="NJO7" s="162"/>
      <c r="NJP7" s="162"/>
      <c r="NJQ7" s="162"/>
      <c r="NJR7" s="162"/>
      <c r="NJS7" s="162"/>
      <c r="NJT7" s="162"/>
      <c r="NJU7" s="162"/>
      <c r="NJV7" s="162"/>
      <c r="NJW7" s="162"/>
      <c r="NJX7" s="162"/>
      <c r="NJY7" s="162"/>
      <c r="NJZ7" s="162"/>
      <c r="NKA7" s="162"/>
      <c r="NKB7" s="162"/>
      <c r="NKC7" s="162"/>
      <c r="NKD7" s="162"/>
      <c r="NKE7" s="162"/>
      <c r="NKF7" s="162"/>
      <c r="NKG7" s="162"/>
      <c r="NKH7" s="162"/>
      <c r="NKI7" s="162"/>
      <c r="NKJ7" s="162"/>
      <c r="NKK7" s="162"/>
      <c r="NKL7" s="162"/>
      <c r="NKM7" s="162"/>
      <c r="NKN7" s="162"/>
      <c r="NKO7" s="162"/>
      <c r="NKP7" s="162"/>
      <c r="NKQ7" s="162"/>
      <c r="NKR7" s="162"/>
      <c r="NKS7" s="162"/>
      <c r="NKT7" s="162"/>
      <c r="NKU7" s="162"/>
      <c r="NKV7" s="162"/>
      <c r="NKW7" s="162"/>
      <c r="NKX7" s="162"/>
      <c r="NKY7" s="162"/>
      <c r="NKZ7" s="162"/>
      <c r="NLA7" s="162"/>
      <c r="NLB7" s="162"/>
      <c r="NLC7" s="162"/>
      <c r="NLD7" s="162"/>
      <c r="NLE7" s="162"/>
      <c r="NLF7" s="162"/>
      <c r="NLG7" s="162"/>
      <c r="NLH7" s="162"/>
      <c r="NLI7" s="162"/>
      <c r="NLJ7" s="162"/>
      <c r="NLK7" s="162"/>
      <c r="NLL7" s="162"/>
      <c r="NLM7" s="162"/>
      <c r="NLN7" s="162"/>
      <c r="NLO7" s="162"/>
      <c r="NLP7" s="162"/>
      <c r="NLQ7" s="162"/>
      <c r="NLR7" s="162"/>
      <c r="NLS7" s="162"/>
      <c r="NLT7" s="162"/>
      <c r="NLU7" s="162"/>
      <c r="NLV7" s="162"/>
      <c r="NLW7" s="162"/>
      <c r="NLX7" s="162"/>
      <c r="NLY7" s="162"/>
      <c r="NLZ7" s="162"/>
      <c r="NMA7" s="162"/>
      <c r="NMB7" s="162"/>
      <c r="NMC7" s="162"/>
      <c r="NMD7" s="162"/>
      <c r="NME7" s="162"/>
      <c r="NMF7" s="162"/>
      <c r="NMG7" s="162"/>
      <c r="NMH7" s="162"/>
      <c r="NMI7" s="162"/>
      <c r="NMJ7" s="162"/>
      <c r="NMK7" s="162"/>
      <c r="NML7" s="162"/>
      <c r="NMM7" s="162"/>
      <c r="NMN7" s="162"/>
      <c r="NMO7" s="162"/>
      <c r="NMP7" s="162"/>
      <c r="NMQ7" s="162"/>
      <c r="NMR7" s="162"/>
      <c r="NMS7" s="162"/>
      <c r="NMT7" s="162"/>
      <c r="NMU7" s="162"/>
      <c r="NMV7" s="162"/>
      <c r="NMW7" s="162"/>
      <c r="NMX7" s="162"/>
      <c r="NMY7" s="162"/>
      <c r="NMZ7" s="162"/>
      <c r="NNA7" s="162"/>
      <c r="NNB7" s="162"/>
      <c r="NNC7" s="162"/>
      <c r="NND7" s="162"/>
      <c r="NNE7" s="162"/>
      <c r="NNF7" s="162"/>
      <c r="NNG7" s="162"/>
      <c r="NNH7" s="162"/>
      <c r="NNI7" s="162"/>
      <c r="NNJ7" s="162"/>
      <c r="NNK7" s="162"/>
      <c r="NNL7" s="162"/>
      <c r="NNM7" s="162"/>
      <c r="NNN7" s="162"/>
      <c r="NNO7" s="162"/>
      <c r="NNP7" s="162"/>
      <c r="NNQ7" s="162"/>
      <c r="NNR7" s="162"/>
      <c r="NNS7" s="162"/>
      <c r="NNT7" s="162"/>
      <c r="NNU7" s="162"/>
      <c r="NNV7" s="162"/>
      <c r="NNW7" s="162"/>
      <c r="NNX7" s="162"/>
      <c r="NNY7" s="162"/>
      <c r="NNZ7" s="162"/>
      <c r="NOA7" s="162"/>
      <c r="NOB7" s="162"/>
      <c r="NOC7" s="162"/>
      <c r="NOD7" s="162"/>
      <c r="NOE7" s="162"/>
      <c r="NOF7" s="162"/>
      <c r="NOG7" s="162"/>
      <c r="NOH7" s="162"/>
      <c r="NOI7" s="162"/>
      <c r="NOJ7" s="162"/>
      <c r="NOK7" s="162"/>
      <c r="NOL7" s="162"/>
      <c r="NOM7" s="162"/>
      <c r="NON7" s="162"/>
      <c r="NOO7" s="162"/>
      <c r="NOP7" s="162"/>
      <c r="NOQ7" s="162"/>
      <c r="NOR7" s="162"/>
      <c r="NOS7" s="162"/>
      <c r="NOT7" s="162"/>
      <c r="NOU7" s="162"/>
      <c r="NOV7" s="162"/>
      <c r="NOW7" s="162"/>
      <c r="NOX7" s="162"/>
      <c r="NOY7" s="162"/>
      <c r="NOZ7" s="162"/>
      <c r="NPA7" s="162"/>
      <c r="NPB7" s="162"/>
      <c r="NPC7" s="162"/>
      <c r="NPD7" s="162"/>
      <c r="NPE7" s="162"/>
      <c r="NPF7" s="162"/>
      <c r="NPG7" s="162"/>
      <c r="NPH7" s="162"/>
      <c r="NPI7" s="162"/>
      <c r="NPJ7" s="162"/>
      <c r="NPK7" s="162"/>
      <c r="NPL7" s="162"/>
      <c r="NPM7" s="162"/>
      <c r="NPN7" s="162"/>
      <c r="NPO7" s="162"/>
      <c r="NPP7" s="162"/>
      <c r="NPQ7" s="162"/>
      <c r="NPR7" s="162"/>
      <c r="NPS7" s="162"/>
      <c r="NPT7" s="162"/>
      <c r="NPU7" s="162"/>
      <c r="NPV7" s="162"/>
      <c r="NPW7" s="162"/>
      <c r="NPX7" s="162"/>
      <c r="NPY7" s="162"/>
      <c r="NPZ7" s="162"/>
      <c r="NQA7" s="162"/>
      <c r="NQB7" s="162"/>
      <c r="NQC7" s="162"/>
      <c r="NQD7" s="162"/>
      <c r="NQE7" s="162"/>
      <c r="NQF7" s="162"/>
      <c r="NQG7" s="162"/>
      <c r="NQH7" s="162"/>
      <c r="NQI7" s="162"/>
      <c r="NQJ7" s="162"/>
      <c r="NQK7" s="162"/>
      <c r="NQL7" s="162"/>
      <c r="NQM7" s="162"/>
      <c r="NQN7" s="162"/>
      <c r="NQO7" s="162"/>
      <c r="NQP7" s="162"/>
      <c r="NQQ7" s="162"/>
      <c r="NQR7" s="162"/>
      <c r="NQS7" s="162"/>
      <c r="NQT7" s="162"/>
      <c r="NQU7" s="162"/>
      <c r="NQV7" s="162"/>
      <c r="NQW7" s="162"/>
      <c r="NQX7" s="162"/>
      <c r="NQY7" s="162"/>
      <c r="NQZ7" s="162"/>
      <c r="NRA7" s="162"/>
      <c r="NRB7" s="162"/>
      <c r="NRC7" s="162"/>
      <c r="NRD7" s="162"/>
      <c r="NRE7" s="162"/>
      <c r="NRF7" s="162"/>
      <c r="NRG7" s="162"/>
      <c r="NRH7" s="162"/>
      <c r="NRI7" s="162"/>
      <c r="NRJ7" s="162"/>
      <c r="NRK7" s="162"/>
      <c r="NRL7" s="162"/>
      <c r="NRM7" s="162"/>
      <c r="NRN7" s="162"/>
      <c r="NRO7" s="162"/>
      <c r="NRP7" s="162"/>
      <c r="NRQ7" s="162"/>
      <c r="NRR7" s="162"/>
      <c r="NRS7" s="162"/>
      <c r="NRT7" s="162"/>
      <c r="NRU7" s="162"/>
      <c r="NRV7" s="162"/>
      <c r="NRW7" s="162"/>
      <c r="NRX7" s="162"/>
      <c r="NRY7" s="162"/>
      <c r="NRZ7" s="162"/>
      <c r="NSA7" s="162"/>
      <c r="NSB7" s="162"/>
      <c r="NSC7" s="162"/>
      <c r="NSD7" s="162"/>
      <c r="NSE7" s="162"/>
      <c r="NSF7" s="162"/>
      <c r="NSG7" s="162"/>
      <c r="NSH7" s="162"/>
      <c r="NSI7" s="162"/>
      <c r="NSJ7" s="162"/>
      <c r="NSK7" s="162"/>
      <c r="NSL7" s="162"/>
      <c r="NSM7" s="162"/>
      <c r="NSN7" s="162"/>
      <c r="NSO7" s="162"/>
      <c r="NSP7" s="162"/>
      <c r="NSQ7" s="162"/>
      <c r="NSR7" s="162"/>
      <c r="NSS7" s="162"/>
      <c r="NST7" s="162"/>
      <c r="NSU7" s="162"/>
      <c r="NSV7" s="162"/>
      <c r="NSW7" s="162"/>
      <c r="NSX7" s="162"/>
      <c r="NSY7" s="162"/>
      <c r="NSZ7" s="162"/>
      <c r="NTA7" s="162"/>
      <c r="NTB7" s="162"/>
      <c r="NTC7" s="162"/>
      <c r="NTD7" s="162"/>
      <c r="NTE7" s="162"/>
      <c r="NTF7" s="162"/>
      <c r="NTG7" s="162"/>
      <c r="NTH7" s="162"/>
      <c r="NTI7" s="162"/>
      <c r="NTJ7" s="162"/>
      <c r="NTK7" s="162"/>
      <c r="NTL7" s="162"/>
      <c r="NTM7" s="162"/>
      <c r="NTN7" s="162"/>
      <c r="NTO7" s="162"/>
      <c r="NTP7" s="162"/>
      <c r="NTQ7" s="162"/>
      <c r="NTR7" s="162"/>
      <c r="NTS7" s="162"/>
      <c r="NTT7" s="162"/>
      <c r="NTU7" s="162"/>
      <c r="NTV7" s="162"/>
      <c r="NTW7" s="162"/>
      <c r="NTX7" s="162"/>
      <c r="NTY7" s="162"/>
      <c r="NTZ7" s="162"/>
      <c r="NUA7" s="162"/>
      <c r="NUB7" s="162"/>
      <c r="NUC7" s="162"/>
      <c r="NUD7" s="162"/>
      <c r="NUE7" s="162"/>
      <c r="NUF7" s="162"/>
      <c r="NUG7" s="162"/>
      <c r="NUH7" s="162"/>
      <c r="NUI7" s="162"/>
      <c r="NUJ7" s="162"/>
      <c r="NUK7" s="162"/>
      <c r="NUL7" s="162"/>
      <c r="NUM7" s="162"/>
      <c r="NUN7" s="162"/>
      <c r="NUO7" s="162"/>
      <c r="NUP7" s="162"/>
      <c r="NUQ7" s="162"/>
      <c r="NUR7" s="162"/>
      <c r="NUS7" s="162"/>
      <c r="NUT7" s="162"/>
      <c r="NUU7" s="162"/>
      <c r="NUV7" s="162"/>
      <c r="NUW7" s="162"/>
      <c r="NUX7" s="162"/>
      <c r="NUY7" s="162"/>
      <c r="NUZ7" s="162"/>
      <c r="NVA7" s="162"/>
      <c r="NVB7" s="162"/>
      <c r="NVC7" s="162"/>
      <c r="NVD7" s="162"/>
      <c r="NVE7" s="162"/>
      <c r="NVF7" s="162"/>
      <c r="NVG7" s="162"/>
      <c r="NVH7" s="162"/>
      <c r="NVI7" s="162"/>
      <c r="NVJ7" s="162"/>
      <c r="NVK7" s="162"/>
      <c r="NVL7" s="162"/>
      <c r="NVM7" s="162"/>
      <c r="NVN7" s="162"/>
      <c r="NVO7" s="162"/>
      <c r="NVP7" s="162"/>
      <c r="NVQ7" s="162"/>
      <c r="NVR7" s="162"/>
      <c r="NVS7" s="162"/>
      <c r="NVT7" s="162"/>
      <c r="NVU7" s="162"/>
      <c r="NVV7" s="162"/>
      <c r="NVW7" s="162"/>
      <c r="NVX7" s="162"/>
      <c r="NVY7" s="162"/>
      <c r="NVZ7" s="162"/>
      <c r="NWA7" s="162"/>
      <c r="NWB7" s="162"/>
      <c r="NWC7" s="162"/>
      <c r="NWD7" s="162"/>
      <c r="NWE7" s="162"/>
      <c r="NWF7" s="162"/>
      <c r="NWG7" s="162"/>
      <c r="NWH7" s="162"/>
      <c r="NWI7" s="162"/>
      <c r="NWJ7" s="162"/>
      <c r="NWK7" s="162"/>
      <c r="NWL7" s="162"/>
      <c r="NWM7" s="162"/>
      <c r="NWN7" s="162"/>
      <c r="NWO7" s="162"/>
      <c r="NWP7" s="162"/>
      <c r="NWQ7" s="162"/>
      <c r="NWR7" s="162"/>
      <c r="NWS7" s="162"/>
      <c r="NWT7" s="162"/>
      <c r="NWU7" s="162"/>
      <c r="NWV7" s="162"/>
      <c r="NWW7" s="162"/>
      <c r="NWX7" s="162"/>
      <c r="NWY7" s="162"/>
      <c r="NWZ7" s="162"/>
      <c r="NXA7" s="162"/>
      <c r="NXB7" s="162"/>
      <c r="NXC7" s="162"/>
      <c r="NXD7" s="162"/>
      <c r="NXE7" s="162"/>
      <c r="NXF7" s="162"/>
      <c r="NXG7" s="162"/>
      <c r="NXH7" s="162"/>
      <c r="NXI7" s="162"/>
      <c r="NXJ7" s="162"/>
      <c r="NXK7" s="162"/>
      <c r="NXL7" s="162"/>
      <c r="NXM7" s="162"/>
      <c r="NXN7" s="162"/>
      <c r="NXO7" s="162"/>
      <c r="NXP7" s="162"/>
      <c r="NXQ7" s="162"/>
      <c r="NXR7" s="162"/>
      <c r="NXS7" s="162"/>
      <c r="NXT7" s="162"/>
      <c r="NXU7" s="162"/>
      <c r="NXV7" s="162"/>
      <c r="NXW7" s="162"/>
      <c r="NXX7" s="162"/>
      <c r="NXY7" s="162"/>
      <c r="NXZ7" s="162"/>
      <c r="NYA7" s="162"/>
      <c r="NYB7" s="162"/>
      <c r="NYC7" s="162"/>
      <c r="NYD7" s="162"/>
      <c r="NYE7" s="162"/>
      <c r="NYF7" s="162"/>
      <c r="NYG7" s="162"/>
      <c r="NYH7" s="162"/>
      <c r="NYI7" s="162"/>
      <c r="NYJ7" s="162"/>
      <c r="NYK7" s="162"/>
      <c r="NYL7" s="162"/>
      <c r="NYM7" s="162"/>
      <c r="NYN7" s="162"/>
      <c r="NYO7" s="162"/>
      <c r="NYP7" s="162"/>
      <c r="NYQ7" s="162"/>
      <c r="NYR7" s="162"/>
      <c r="NYS7" s="162"/>
      <c r="NYT7" s="162"/>
      <c r="NYU7" s="162"/>
      <c r="NYV7" s="162"/>
      <c r="NYW7" s="162"/>
      <c r="NYX7" s="162"/>
      <c r="NYY7" s="162"/>
      <c r="NYZ7" s="162"/>
      <c r="NZA7" s="162"/>
      <c r="NZB7" s="162"/>
      <c r="NZC7" s="162"/>
      <c r="NZD7" s="162"/>
      <c r="NZE7" s="162"/>
      <c r="NZF7" s="162"/>
      <c r="NZG7" s="162"/>
      <c r="NZH7" s="162"/>
      <c r="NZI7" s="162"/>
      <c r="NZJ7" s="162"/>
      <c r="NZK7" s="162"/>
      <c r="NZL7" s="162"/>
      <c r="NZM7" s="162"/>
      <c r="NZN7" s="162"/>
      <c r="NZO7" s="162"/>
      <c r="NZP7" s="162"/>
      <c r="NZQ7" s="162"/>
      <c r="NZR7" s="162"/>
      <c r="NZS7" s="162"/>
      <c r="NZT7" s="162"/>
      <c r="NZU7" s="162"/>
      <c r="NZV7" s="162"/>
      <c r="NZW7" s="162"/>
      <c r="NZX7" s="162"/>
      <c r="NZY7" s="162"/>
      <c r="NZZ7" s="162"/>
      <c r="OAA7" s="162"/>
      <c r="OAB7" s="162"/>
      <c r="OAC7" s="162"/>
      <c r="OAD7" s="162"/>
      <c r="OAE7" s="162"/>
      <c r="OAF7" s="162"/>
      <c r="OAG7" s="162"/>
      <c r="OAH7" s="162"/>
      <c r="OAI7" s="162"/>
      <c r="OAJ7" s="162"/>
      <c r="OAK7" s="162"/>
      <c r="OAL7" s="162"/>
      <c r="OAM7" s="162"/>
      <c r="OAN7" s="162"/>
      <c r="OAO7" s="162"/>
      <c r="OAP7" s="162"/>
      <c r="OAQ7" s="162"/>
      <c r="OAR7" s="162"/>
      <c r="OAS7" s="162"/>
      <c r="OAT7" s="162"/>
      <c r="OAU7" s="162"/>
      <c r="OAV7" s="162"/>
      <c r="OAW7" s="162"/>
      <c r="OAX7" s="162"/>
      <c r="OAY7" s="162"/>
      <c r="OAZ7" s="162"/>
      <c r="OBA7" s="162"/>
      <c r="OBB7" s="162"/>
      <c r="OBC7" s="162"/>
      <c r="OBD7" s="162"/>
      <c r="OBE7" s="162"/>
      <c r="OBF7" s="162"/>
      <c r="OBG7" s="162"/>
      <c r="OBH7" s="162"/>
      <c r="OBI7" s="162"/>
      <c r="OBJ7" s="162"/>
      <c r="OBK7" s="162"/>
      <c r="OBL7" s="162"/>
      <c r="OBM7" s="162"/>
      <c r="OBN7" s="162"/>
      <c r="OBO7" s="162"/>
      <c r="OBP7" s="162"/>
      <c r="OBQ7" s="162"/>
      <c r="OBR7" s="162"/>
      <c r="OBS7" s="162"/>
      <c r="OBT7" s="162"/>
      <c r="OBU7" s="162"/>
      <c r="OBV7" s="162"/>
      <c r="OBW7" s="162"/>
      <c r="OBX7" s="162"/>
      <c r="OBY7" s="162"/>
      <c r="OBZ7" s="162"/>
      <c r="OCA7" s="162"/>
      <c r="OCB7" s="162"/>
      <c r="OCC7" s="162"/>
      <c r="OCD7" s="162"/>
      <c r="OCE7" s="162"/>
      <c r="OCF7" s="162"/>
      <c r="OCG7" s="162"/>
      <c r="OCH7" s="162"/>
      <c r="OCI7" s="162"/>
      <c r="OCJ7" s="162"/>
      <c r="OCK7" s="162"/>
      <c r="OCL7" s="162"/>
      <c r="OCM7" s="162"/>
      <c r="OCN7" s="162"/>
      <c r="OCO7" s="162"/>
      <c r="OCP7" s="162"/>
      <c r="OCQ7" s="162"/>
      <c r="OCR7" s="162"/>
      <c r="OCS7" s="162"/>
      <c r="OCT7" s="162"/>
      <c r="OCU7" s="162"/>
      <c r="OCV7" s="162"/>
      <c r="OCW7" s="162"/>
      <c r="OCX7" s="162"/>
      <c r="OCY7" s="162"/>
      <c r="OCZ7" s="162"/>
      <c r="ODA7" s="162"/>
      <c r="ODB7" s="162"/>
      <c r="ODC7" s="162"/>
      <c r="ODD7" s="162"/>
      <c r="ODE7" s="162"/>
      <c r="ODF7" s="162"/>
      <c r="ODG7" s="162"/>
      <c r="ODH7" s="162"/>
      <c r="ODI7" s="162"/>
      <c r="ODJ7" s="162"/>
      <c r="ODK7" s="162"/>
      <c r="ODL7" s="162"/>
      <c r="ODM7" s="162"/>
      <c r="ODN7" s="162"/>
      <c r="ODO7" s="162"/>
      <c r="ODP7" s="162"/>
      <c r="ODQ7" s="162"/>
      <c r="ODR7" s="162"/>
      <c r="ODS7" s="162"/>
      <c r="ODT7" s="162"/>
      <c r="ODU7" s="162"/>
      <c r="ODV7" s="162"/>
      <c r="ODW7" s="162"/>
      <c r="ODX7" s="162"/>
      <c r="ODY7" s="162"/>
      <c r="ODZ7" s="162"/>
      <c r="OEA7" s="162"/>
      <c r="OEB7" s="162"/>
      <c r="OEC7" s="162"/>
      <c r="OED7" s="162"/>
      <c r="OEE7" s="162"/>
      <c r="OEF7" s="162"/>
      <c r="OEG7" s="162"/>
      <c r="OEH7" s="162"/>
      <c r="OEI7" s="162"/>
      <c r="OEJ7" s="162"/>
      <c r="OEK7" s="162"/>
      <c r="OEL7" s="162"/>
      <c r="OEM7" s="162"/>
      <c r="OEN7" s="162"/>
      <c r="OEO7" s="162"/>
      <c r="OEP7" s="162"/>
      <c r="OEQ7" s="162"/>
      <c r="OER7" s="162"/>
      <c r="OES7" s="162"/>
      <c r="OET7" s="162"/>
      <c r="OEU7" s="162"/>
      <c r="OEV7" s="162"/>
      <c r="OEW7" s="162"/>
      <c r="OEX7" s="162"/>
      <c r="OEY7" s="162"/>
      <c r="OEZ7" s="162"/>
      <c r="OFA7" s="162"/>
      <c r="OFB7" s="162"/>
      <c r="OFC7" s="162"/>
      <c r="OFD7" s="162"/>
      <c r="OFE7" s="162"/>
      <c r="OFF7" s="162"/>
      <c r="OFG7" s="162"/>
      <c r="OFH7" s="162"/>
      <c r="OFI7" s="162"/>
      <c r="OFJ7" s="162"/>
      <c r="OFK7" s="162"/>
      <c r="OFL7" s="162"/>
      <c r="OFM7" s="162"/>
      <c r="OFN7" s="162"/>
      <c r="OFO7" s="162"/>
      <c r="OFP7" s="162"/>
      <c r="OFQ7" s="162"/>
      <c r="OFR7" s="162"/>
      <c r="OFS7" s="162"/>
      <c r="OFT7" s="162"/>
      <c r="OFU7" s="162"/>
      <c r="OFV7" s="162"/>
      <c r="OFW7" s="162"/>
      <c r="OFX7" s="162"/>
      <c r="OFY7" s="162"/>
      <c r="OFZ7" s="162"/>
      <c r="OGA7" s="162"/>
      <c r="OGB7" s="162"/>
      <c r="OGC7" s="162"/>
      <c r="OGD7" s="162"/>
      <c r="OGE7" s="162"/>
      <c r="OGF7" s="162"/>
      <c r="OGG7" s="162"/>
      <c r="OGH7" s="162"/>
      <c r="OGI7" s="162"/>
      <c r="OGJ7" s="162"/>
      <c r="OGK7" s="162"/>
      <c r="OGL7" s="162"/>
      <c r="OGM7" s="162"/>
      <c r="OGN7" s="162"/>
      <c r="OGO7" s="162"/>
      <c r="OGP7" s="162"/>
      <c r="OGQ7" s="162"/>
      <c r="OGR7" s="162"/>
      <c r="OGS7" s="162"/>
      <c r="OGT7" s="162"/>
      <c r="OGU7" s="162"/>
      <c r="OGV7" s="162"/>
      <c r="OGW7" s="162"/>
      <c r="OGX7" s="162"/>
      <c r="OGY7" s="162"/>
      <c r="OGZ7" s="162"/>
      <c r="OHA7" s="162"/>
      <c r="OHB7" s="162"/>
      <c r="OHC7" s="162"/>
      <c r="OHD7" s="162"/>
      <c r="OHE7" s="162"/>
      <c r="OHF7" s="162"/>
      <c r="OHG7" s="162"/>
      <c r="OHH7" s="162"/>
      <c r="OHI7" s="162"/>
      <c r="OHJ7" s="162"/>
      <c r="OHK7" s="162"/>
      <c r="OHL7" s="162"/>
      <c r="OHM7" s="162"/>
      <c r="OHN7" s="162"/>
      <c r="OHO7" s="162"/>
      <c r="OHP7" s="162"/>
      <c r="OHQ7" s="162"/>
      <c r="OHR7" s="162"/>
      <c r="OHS7" s="162"/>
      <c r="OHT7" s="162"/>
      <c r="OHU7" s="162"/>
      <c r="OHV7" s="162"/>
      <c r="OHW7" s="162"/>
      <c r="OHX7" s="162"/>
      <c r="OHY7" s="162"/>
      <c r="OHZ7" s="162"/>
      <c r="OIA7" s="162"/>
      <c r="OIB7" s="162"/>
      <c r="OIC7" s="162"/>
      <c r="OID7" s="162"/>
      <c r="OIE7" s="162"/>
      <c r="OIF7" s="162"/>
      <c r="OIG7" s="162"/>
      <c r="OIH7" s="162"/>
      <c r="OII7" s="162"/>
      <c r="OIJ7" s="162"/>
      <c r="OIK7" s="162"/>
      <c r="OIL7" s="162"/>
      <c r="OIM7" s="162"/>
      <c r="OIN7" s="162"/>
      <c r="OIO7" s="162"/>
      <c r="OIP7" s="162"/>
      <c r="OIQ7" s="162"/>
      <c r="OIR7" s="162"/>
      <c r="OIS7" s="162"/>
      <c r="OIT7" s="162"/>
      <c r="OIU7" s="162"/>
      <c r="OIV7" s="162"/>
      <c r="OIW7" s="162"/>
      <c r="OIX7" s="162"/>
      <c r="OIY7" s="162"/>
      <c r="OIZ7" s="162"/>
      <c r="OJA7" s="162"/>
      <c r="OJB7" s="162"/>
      <c r="OJC7" s="162"/>
      <c r="OJD7" s="162"/>
      <c r="OJE7" s="162"/>
      <c r="OJF7" s="162"/>
      <c r="OJG7" s="162"/>
      <c r="OJH7" s="162"/>
      <c r="OJI7" s="162"/>
      <c r="OJJ7" s="162"/>
      <c r="OJK7" s="162"/>
      <c r="OJL7" s="162"/>
      <c r="OJM7" s="162"/>
      <c r="OJN7" s="162"/>
      <c r="OJO7" s="162"/>
      <c r="OJP7" s="162"/>
      <c r="OJQ7" s="162"/>
      <c r="OJR7" s="162"/>
      <c r="OJS7" s="162"/>
      <c r="OJT7" s="162"/>
      <c r="OJU7" s="162"/>
      <c r="OJV7" s="162"/>
      <c r="OJW7" s="162"/>
      <c r="OJX7" s="162"/>
      <c r="OJY7" s="162"/>
      <c r="OJZ7" s="162"/>
      <c r="OKA7" s="162"/>
      <c r="OKB7" s="162"/>
      <c r="OKC7" s="162"/>
      <c r="OKD7" s="162"/>
      <c r="OKE7" s="162"/>
      <c r="OKF7" s="162"/>
      <c r="OKG7" s="162"/>
      <c r="OKH7" s="162"/>
      <c r="OKI7" s="162"/>
      <c r="OKJ7" s="162"/>
      <c r="OKK7" s="162"/>
      <c r="OKL7" s="162"/>
      <c r="OKM7" s="162"/>
      <c r="OKN7" s="162"/>
      <c r="OKO7" s="162"/>
      <c r="OKP7" s="162"/>
      <c r="OKQ7" s="162"/>
      <c r="OKR7" s="162"/>
      <c r="OKS7" s="162"/>
      <c r="OKT7" s="162"/>
      <c r="OKU7" s="162"/>
      <c r="OKV7" s="162"/>
      <c r="OKW7" s="162"/>
      <c r="OKX7" s="162"/>
      <c r="OKY7" s="162"/>
      <c r="OKZ7" s="162"/>
      <c r="OLA7" s="162"/>
      <c r="OLB7" s="162"/>
      <c r="OLC7" s="162"/>
      <c r="OLD7" s="162"/>
      <c r="OLE7" s="162"/>
      <c r="OLF7" s="162"/>
      <c r="OLG7" s="162"/>
      <c r="OLH7" s="162"/>
      <c r="OLI7" s="162"/>
      <c r="OLJ7" s="162"/>
      <c r="OLK7" s="162"/>
      <c r="OLL7" s="162"/>
      <c r="OLM7" s="162"/>
      <c r="OLN7" s="162"/>
      <c r="OLO7" s="162"/>
      <c r="OLP7" s="162"/>
      <c r="OLQ7" s="162"/>
      <c r="OLR7" s="162"/>
      <c r="OLS7" s="162"/>
      <c r="OLT7" s="162"/>
      <c r="OLU7" s="162"/>
      <c r="OLV7" s="162"/>
      <c r="OLW7" s="162"/>
      <c r="OLX7" s="162"/>
      <c r="OLY7" s="162"/>
      <c r="OLZ7" s="162"/>
      <c r="OMA7" s="162"/>
      <c r="OMB7" s="162"/>
      <c r="OMC7" s="162"/>
      <c r="OMD7" s="162"/>
      <c r="OME7" s="162"/>
      <c r="OMF7" s="162"/>
      <c r="OMG7" s="162"/>
      <c r="OMH7" s="162"/>
      <c r="OMI7" s="162"/>
      <c r="OMJ7" s="162"/>
      <c r="OMK7" s="162"/>
      <c r="OML7" s="162"/>
      <c r="OMM7" s="162"/>
      <c r="OMN7" s="162"/>
      <c r="OMO7" s="162"/>
      <c r="OMP7" s="162"/>
      <c r="OMQ7" s="162"/>
      <c r="OMR7" s="162"/>
      <c r="OMS7" s="162"/>
      <c r="OMT7" s="162"/>
      <c r="OMU7" s="162"/>
      <c r="OMV7" s="162"/>
      <c r="OMW7" s="162"/>
      <c r="OMX7" s="162"/>
      <c r="OMY7" s="162"/>
      <c r="OMZ7" s="162"/>
      <c r="ONA7" s="162"/>
      <c r="ONB7" s="162"/>
      <c r="ONC7" s="162"/>
      <c r="OND7" s="162"/>
      <c r="ONE7" s="162"/>
      <c r="ONF7" s="162"/>
      <c r="ONG7" s="162"/>
      <c r="ONH7" s="162"/>
      <c r="ONI7" s="162"/>
      <c r="ONJ7" s="162"/>
      <c r="ONK7" s="162"/>
      <c r="ONL7" s="162"/>
      <c r="ONM7" s="162"/>
      <c r="ONN7" s="162"/>
      <c r="ONO7" s="162"/>
      <c r="ONP7" s="162"/>
      <c r="ONQ7" s="162"/>
      <c r="ONR7" s="162"/>
      <c r="ONS7" s="162"/>
      <c r="ONT7" s="162"/>
      <c r="ONU7" s="162"/>
      <c r="ONV7" s="162"/>
      <c r="ONW7" s="162"/>
      <c r="ONX7" s="162"/>
      <c r="ONY7" s="162"/>
      <c r="ONZ7" s="162"/>
      <c r="OOA7" s="162"/>
      <c r="OOB7" s="162"/>
      <c r="OOC7" s="162"/>
      <c r="OOD7" s="162"/>
      <c r="OOE7" s="162"/>
      <c r="OOF7" s="162"/>
      <c r="OOG7" s="162"/>
      <c r="OOH7" s="162"/>
      <c r="OOI7" s="162"/>
      <c r="OOJ7" s="162"/>
      <c r="OOK7" s="162"/>
      <c r="OOL7" s="162"/>
      <c r="OOM7" s="162"/>
      <c r="OON7" s="162"/>
      <c r="OOO7" s="162"/>
      <c r="OOP7" s="162"/>
      <c r="OOQ7" s="162"/>
      <c r="OOR7" s="162"/>
      <c r="OOS7" s="162"/>
      <c r="OOT7" s="162"/>
      <c r="OOU7" s="162"/>
      <c r="OOV7" s="162"/>
      <c r="OOW7" s="162"/>
      <c r="OOX7" s="162"/>
      <c r="OOY7" s="162"/>
      <c r="OOZ7" s="162"/>
      <c r="OPA7" s="162"/>
      <c r="OPB7" s="162"/>
      <c r="OPC7" s="162"/>
      <c r="OPD7" s="162"/>
      <c r="OPE7" s="162"/>
      <c r="OPF7" s="162"/>
      <c r="OPG7" s="162"/>
      <c r="OPH7" s="162"/>
      <c r="OPI7" s="162"/>
      <c r="OPJ7" s="162"/>
      <c r="OPK7" s="162"/>
      <c r="OPL7" s="162"/>
      <c r="OPM7" s="162"/>
      <c r="OPN7" s="162"/>
      <c r="OPO7" s="162"/>
      <c r="OPP7" s="162"/>
      <c r="OPQ7" s="162"/>
      <c r="OPR7" s="162"/>
      <c r="OPS7" s="162"/>
      <c r="OPT7" s="162"/>
      <c r="OPU7" s="162"/>
      <c r="OPV7" s="162"/>
      <c r="OPW7" s="162"/>
      <c r="OPX7" s="162"/>
      <c r="OPY7" s="162"/>
      <c r="OPZ7" s="162"/>
      <c r="OQA7" s="162"/>
      <c r="OQB7" s="162"/>
      <c r="OQC7" s="162"/>
      <c r="OQD7" s="162"/>
      <c r="OQE7" s="162"/>
      <c r="OQF7" s="162"/>
      <c r="OQG7" s="162"/>
      <c r="OQH7" s="162"/>
      <c r="OQI7" s="162"/>
      <c r="OQJ7" s="162"/>
      <c r="OQK7" s="162"/>
      <c r="OQL7" s="162"/>
      <c r="OQM7" s="162"/>
      <c r="OQN7" s="162"/>
      <c r="OQO7" s="162"/>
      <c r="OQP7" s="162"/>
      <c r="OQQ7" s="162"/>
      <c r="OQR7" s="162"/>
      <c r="OQS7" s="162"/>
      <c r="OQT7" s="162"/>
      <c r="OQU7" s="162"/>
      <c r="OQV7" s="162"/>
      <c r="OQW7" s="162"/>
      <c r="OQX7" s="162"/>
      <c r="OQY7" s="162"/>
      <c r="OQZ7" s="162"/>
      <c r="ORA7" s="162"/>
      <c r="ORB7" s="162"/>
      <c r="ORC7" s="162"/>
      <c r="ORD7" s="162"/>
      <c r="ORE7" s="162"/>
      <c r="ORF7" s="162"/>
      <c r="ORG7" s="162"/>
      <c r="ORH7" s="162"/>
      <c r="ORI7" s="162"/>
      <c r="ORJ7" s="162"/>
      <c r="ORK7" s="162"/>
      <c r="ORL7" s="162"/>
      <c r="ORM7" s="162"/>
      <c r="ORN7" s="162"/>
      <c r="ORO7" s="162"/>
      <c r="ORP7" s="162"/>
      <c r="ORQ7" s="162"/>
      <c r="ORR7" s="162"/>
      <c r="ORS7" s="162"/>
      <c r="ORT7" s="162"/>
      <c r="ORU7" s="162"/>
      <c r="ORV7" s="162"/>
      <c r="ORW7" s="162"/>
      <c r="ORX7" s="162"/>
      <c r="ORY7" s="162"/>
      <c r="ORZ7" s="162"/>
      <c r="OSA7" s="162"/>
      <c r="OSB7" s="162"/>
      <c r="OSC7" s="162"/>
      <c r="OSD7" s="162"/>
      <c r="OSE7" s="162"/>
      <c r="OSF7" s="162"/>
      <c r="OSG7" s="162"/>
      <c r="OSH7" s="162"/>
      <c r="OSI7" s="162"/>
      <c r="OSJ7" s="162"/>
      <c r="OSK7" s="162"/>
      <c r="OSL7" s="162"/>
      <c r="OSM7" s="162"/>
      <c r="OSN7" s="162"/>
      <c r="OSO7" s="162"/>
      <c r="OSP7" s="162"/>
      <c r="OSQ7" s="162"/>
      <c r="OSR7" s="162"/>
      <c r="OSS7" s="162"/>
      <c r="OST7" s="162"/>
      <c r="OSU7" s="162"/>
      <c r="OSV7" s="162"/>
      <c r="OSW7" s="162"/>
      <c r="OSX7" s="162"/>
      <c r="OSY7" s="162"/>
      <c r="OSZ7" s="162"/>
      <c r="OTA7" s="162"/>
      <c r="OTB7" s="162"/>
      <c r="OTC7" s="162"/>
      <c r="OTD7" s="162"/>
      <c r="OTE7" s="162"/>
      <c r="OTF7" s="162"/>
      <c r="OTG7" s="162"/>
      <c r="OTH7" s="162"/>
      <c r="OTI7" s="162"/>
      <c r="OTJ7" s="162"/>
      <c r="OTK7" s="162"/>
      <c r="OTL7" s="162"/>
      <c r="OTM7" s="162"/>
      <c r="OTN7" s="162"/>
      <c r="OTO7" s="162"/>
      <c r="OTP7" s="162"/>
      <c r="OTQ7" s="162"/>
      <c r="OTR7" s="162"/>
      <c r="OTS7" s="162"/>
      <c r="OTT7" s="162"/>
      <c r="OTU7" s="162"/>
      <c r="OTV7" s="162"/>
      <c r="OTW7" s="162"/>
      <c r="OTX7" s="162"/>
      <c r="OTY7" s="162"/>
      <c r="OTZ7" s="162"/>
      <c r="OUA7" s="162"/>
      <c r="OUB7" s="162"/>
      <c r="OUC7" s="162"/>
      <c r="OUD7" s="162"/>
      <c r="OUE7" s="162"/>
      <c r="OUF7" s="162"/>
      <c r="OUG7" s="162"/>
      <c r="OUH7" s="162"/>
      <c r="OUI7" s="162"/>
      <c r="OUJ7" s="162"/>
      <c r="OUK7" s="162"/>
      <c r="OUL7" s="162"/>
      <c r="OUM7" s="162"/>
      <c r="OUN7" s="162"/>
      <c r="OUO7" s="162"/>
      <c r="OUP7" s="162"/>
      <c r="OUQ7" s="162"/>
      <c r="OUR7" s="162"/>
      <c r="OUS7" s="162"/>
      <c r="OUT7" s="162"/>
      <c r="OUU7" s="162"/>
      <c r="OUV7" s="162"/>
      <c r="OUW7" s="162"/>
      <c r="OUX7" s="162"/>
      <c r="OUY7" s="162"/>
      <c r="OUZ7" s="162"/>
      <c r="OVA7" s="162"/>
      <c r="OVB7" s="162"/>
      <c r="OVC7" s="162"/>
      <c r="OVD7" s="162"/>
      <c r="OVE7" s="162"/>
      <c r="OVF7" s="162"/>
      <c r="OVG7" s="162"/>
      <c r="OVH7" s="162"/>
      <c r="OVI7" s="162"/>
      <c r="OVJ7" s="162"/>
      <c r="OVK7" s="162"/>
      <c r="OVL7" s="162"/>
      <c r="OVM7" s="162"/>
      <c r="OVN7" s="162"/>
      <c r="OVO7" s="162"/>
      <c r="OVP7" s="162"/>
      <c r="OVQ7" s="162"/>
      <c r="OVR7" s="162"/>
      <c r="OVS7" s="162"/>
      <c r="OVT7" s="162"/>
      <c r="OVU7" s="162"/>
      <c r="OVV7" s="162"/>
      <c r="OVW7" s="162"/>
      <c r="OVX7" s="162"/>
      <c r="OVY7" s="162"/>
      <c r="OVZ7" s="162"/>
      <c r="OWA7" s="162"/>
      <c r="OWB7" s="162"/>
      <c r="OWC7" s="162"/>
      <c r="OWD7" s="162"/>
      <c r="OWE7" s="162"/>
      <c r="OWF7" s="162"/>
      <c r="OWG7" s="162"/>
      <c r="OWH7" s="162"/>
      <c r="OWI7" s="162"/>
      <c r="OWJ7" s="162"/>
      <c r="OWK7" s="162"/>
      <c r="OWL7" s="162"/>
      <c r="OWM7" s="162"/>
      <c r="OWN7" s="162"/>
      <c r="OWO7" s="162"/>
      <c r="OWP7" s="162"/>
      <c r="OWQ7" s="162"/>
      <c r="OWR7" s="162"/>
      <c r="OWS7" s="162"/>
      <c r="OWT7" s="162"/>
      <c r="OWU7" s="162"/>
      <c r="OWV7" s="162"/>
      <c r="OWW7" s="162"/>
      <c r="OWX7" s="162"/>
      <c r="OWY7" s="162"/>
      <c r="OWZ7" s="162"/>
      <c r="OXA7" s="162"/>
      <c r="OXB7" s="162"/>
      <c r="OXC7" s="162"/>
      <c r="OXD7" s="162"/>
      <c r="OXE7" s="162"/>
      <c r="OXF7" s="162"/>
      <c r="OXG7" s="162"/>
      <c r="OXH7" s="162"/>
      <c r="OXI7" s="162"/>
      <c r="OXJ7" s="162"/>
      <c r="OXK7" s="162"/>
      <c r="OXL7" s="162"/>
      <c r="OXM7" s="162"/>
      <c r="OXN7" s="162"/>
      <c r="OXO7" s="162"/>
      <c r="OXP7" s="162"/>
      <c r="OXQ7" s="162"/>
      <c r="OXR7" s="162"/>
      <c r="OXS7" s="162"/>
      <c r="OXT7" s="162"/>
      <c r="OXU7" s="162"/>
      <c r="OXV7" s="162"/>
      <c r="OXW7" s="162"/>
      <c r="OXX7" s="162"/>
      <c r="OXY7" s="162"/>
      <c r="OXZ7" s="162"/>
      <c r="OYA7" s="162"/>
      <c r="OYB7" s="162"/>
      <c r="OYC7" s="162"/>
      <c r="OYD7" s="162"/>
      <c r="OYE7" s="162"/>
      <c r="OYF7" s="162"/>
      <c r="OYG7" s="162"/>
      <c r="OYH7" s="162"/>
      <c r="OYI7" s="162"/>
      <c r="OYJ7" s="162"/>
      <c r="OYK7" s="162"/>
      <c r="OYL7" s="162"/>
      <c r="OYM7" s="162"/>
      <c r="OYN7" s="162"/>
      <c r="OYO7" s="162"/>
      <c r="OYP7" s="162"/>
      <c r="OYQ7" s="162"/>
      <c r="OYR7" s="162"/>
      <c r="OYS7" s="162"/>
      <c r="OYT7" s="162"/>
      <c r="OYU7" s="162"/>
      <c r="OYV7" s="162"/>
      <c r="OYW7" s="162"/>
      <c r="OYX7" s="162"/>
      <c r="OYY7" s="162"/>
      <c r="OYZ7" s="162"/>
      <c r="OZA7" s="162"/>
      <c r="OZB7" s="162"/>
      <c r="OZC7" s="162"/>
      <c r="OZD7" s="162"/>
      <c r="OZE7" s="162"/>
      <c r="OZF7" s="162"/>
      <c r="OZG7" s="162"/>
      <c r="OZH7" s="162"/>
      <c r="OZI7" s="162"/>
      <c r="OZJ7" s="162"/>
      <c r="OZK7" s="162"/>
      <c r="OZL7" s="162"/>
      <c r="OZM7" s="162"/>
      <c r="OZN7" s="162"/>
      <c r="OZO7" s="162"/>
      <c r="OZP7" s="162"/>
      <c r="OZQ7" s="162"/>
      <c r="OZR7" s="162"/>
      <c r="OZS7" s="162"/>
      <c r="OZT7" s="162"/>
      <c r="OZU7" s="162"/>
      <c r="OZV7" s="162"/>
      <c r="OZW7" s="162"/>
      <c r="OZX7" s="162"/>
      <c r="OZY7" s="162"/>
      <c r="OZZ7" s="162"/>
      <c r="PAA7" s="162"/>
      <c r="PAB7" s="162"/>
      <c r="PAC7" s="162"/>
      <c r="PAD7" s="162"/>
      <c r="PAE7" s="162"/>
      <c r="PAF7" s="162"/>
      <c r="PAG7" s="162"/>
      <c r="PAH7" s="162"/>
      <c r="PAI7" s="162"/>
      <c r="PAJ7" s="162"/>
      <c r="PAK7" s="162"/>
      <c r="PAL7" s="162"/>
      <c r="PAM7" s="162"/>
      <c r="PAN7" s="162"/>
      <c r="PAO7" s="162"/>
      <c r="PAP7" s="162"/>
      <c r="PAQ7" s="162"/>
      <c r="PAR7" s="162"/>
      <c r="PAS7" s="162"/>
      <c r="PAT7" s="162"/>
      <c r="PAU7" s="162"/>
      <c r="PAV7" s="162"/>
      <c r="PAW7" s="162"/>
      <c r="PAX7" s="162"/>
      <c r="PAY7" s="162"/>
      <c r="PAZ7" s="162"/>
      <c r="PBA7" s="162"/>
      <c r="PBB7" s="162"/>
      <c r="PBC7" s="162"/>
      <c r="PBD7" s="162"/>
      <c r="PBE7" s="162"/>
      <c r="PBF7" s="162"/>
      <c r="PBG7" s="162"/>
      <c r="PBH7" s="162"/>
      <c r="PBI7" s="162"/>
      <c r="PBJ7" s="162"/>
      <c r="PBK7" s="162"/>
      <c r="PBL7" s="162"/>
      <c r="PBM7" s="162"/>
      <c r="PBN7" s="162"/>
      <c r="PBO7" s="162"/>
      <c r="PBP7" s="162"/>
      <c r="PBQ7" s="162"/>
      <c r="PBR7" s="162"/>
      <c r="PBS7" s="162"/>
      <c r="PBT7" s="162"/>
      <c r="PBU7" s="162"/>
      <c r="PBV7" s="162"/>
      <c r="PBW7" s="162"/>
      <c r="PBX7" s="162"/>
      <c r="PBY7" s="162"/>
      <c r="PBZ7" s="162"/>
      <c r="PCA7" s="162"/>
      <c r="PCB7" s="162"/>
      <c r="PCC7" s="162"/>
      <c r="PCD7" s="162"/>
      <c r="PCE7" s="162"/>
      <c r="PCF7" s="162"/>
      <c r="PCG7" s="162"/>
      <c r="PCH7" s="162"/>
      <c r="PCI7" s="162"/>
      <c r="PCJ7" s="162"/>
      <c r="PCK7" s="162"/>
      <c r="PCL7" s="162"/>
      <c r="PCM7" s="162"/>
      <c r="PCN7" s="162"/>
      <c r="PCO7" s="162"/>
      <c r="PCP7" s="162"/>
      <c r="PCQ7" s="162"/>
      <c r="PCR7" s="162"/>
      <c r="PCS7" s="162"/>
      <c r="PCT7" s="162"/>
      <c r="PCU7" s="162"/>
      <c r="PCV7" s="162"/>
      <c r="PCW7" s="162"/>
      <c r="PCX7" s="162"/>
      <c r="PCY7" s="162"/>
      <c r="PCZ7" s="162"/>
      <c r="PDA7" s="162"/>
      <c r="PDB7" s="162"/>
      <c r="PDC7" s="162"/>
      <c r="PDD7" s="162"/>
      <c r="PDE7" s="162"/>
      <c r="PDF7" s="162"/>
      <c r="PDG7" s="162"/>
      <c r="PDH7" s="162"/>
      <c r="PDI7" s="162"/>
      <c r="PDJ7" s="162"/>
      <c r="PDK7" s="162"/>
      <c r="PDL7" s="162"/>
      <c r="PDM7" s="162"/>
      <c r="PDN7" s="162"/>
      <c r="PDO7" s="162"/>
      <c r="PDP7" s="162"/>
      <c r="PDQ7" s="162"/>
      <c r="PDR7" s="162"/>
      <c r="PDS7" s="162"/>
      <c r="PDT7" s="162"/>
      <c r="PDU7" s="162"/>
      <c r="PDV7" s="162"/>
      <c r="PDW7" s="162"/>
      <c r="PDX7" s="162"/>
      <c r="PDY7" s="162"/>
      <c r="PDZ7" s="162"/>
      <c r="PEA7" s="162"/>
      <c r="PEB7" s="162"/>
      <c r="PEC7" s="162"/>
      <c r="PED7" s="162"/>
      <c r="PEE7" s="162"/>
      <c r="PEF7" s="162"/>
      <c r="PEG7" s="162"/>
      <c r="PEH7" s="162"/>
      <c r="PEI7" s="162"/>
      <c r="PEJ7" s="162"/>
      <c r="PEK7" s="162"/>
      <c r="PEL7" s="162"/>
      <c r="PEM7" s="162"/>
      <c r="PEN7" s="162"/>
      <c r="PEO7" s="162"/>
      <c r="PEP7" s="162"/>
      <c r="PEQ7" s="162"/>
      <c r="PER7" s="162"/>
      <c r="PES7" s="162"/>
      <c r="PET7" s="162"/>
      <c r="PEU7" s="162"/>
      <c r="PEV7" s="162"/>
      <c r="PEW7" s="162"/>
      <c r="PEX7" s="162"/>
      <c r="PEY7" s="162"/>
      <c r="PEZ7" s="162"/>
      <c r="PFA7" s="162"/>
      <c r="PFB7" s="162"/>
      <c r="PFC7" s="162"/>
      <c r="PFD7" s="162"/>
      <c r="PFE7" s="162"/>
      <c r="PFF7" s="162"/>
      <c r="PFG7" s="162"/>
      <c r="PFH7" s="162"/>
      <c r="PFI7" s="162"/>
      <c r="PFJ7" s="162"/>
      <c r="PFK7" s="162"/>
      <c r="PFL7" s="162"/>
      <c r="PFM7" s="162"/>
      <c r="PFN7" s="162"/>
      <c r="PFO7" s="162"/>
      <c r="PFP7" s="162"/>
      <c r="PFQ7" s="162"/>
      <c r="PFR7" s="162"/>
      <c r="PFS7" s="162"/>
      <c r="PFT7" s="162"/>
      <c r="PFU7" s="162"/>
      <c r="PFV7" s="162"/>
      <c r="PFW7" s="162"/>
      <c r="PFX7" s="162"/>
      <c r="PFY7" s="162"/>
      <c r="PFZ7" s="162"/>
      <c r="PGA7" s="162"/>
      <c r="PGB7" s="162"/>
      <c r="PGC7" s="162"/>
      <c r="PGD7" s="162"/>
      <c r="PGE7" s="162"/>
      <c r="PGF7" s="162"/>
      <c r="PGG7" s="162"/>
      <c r="PGH7" s="162"/>
      <c r="PGI7" s="162"/>
      <c r="PGJ7" s="162"/>
      <c r="PGK7" s="162"/>
      <c r="PGL7" s="162"/>
      <c r="PGM7" s="162"/>
      <c r="PGN7" s="162"/>
      <c r="PGO7" s="162"/>
      <c r="PGP7" s="162"/>
      <c r="PGQ7" s="162"/>
      <c r="PGR7" s="162"/>
      <c r="PGS7" s="162"/>
      <c r="PGT7" s="162"/>
      <c r="PGU7" s="162"/>
      <c r="PGV7" s="162"/>
      <c r="PGW7" s="162"/>
      <c r="PGX7" s="162"/>
      <c r="PGY7" s="162"/>
      <c r="PGZ7" s="162"/>
      <c r="PHA7" s="162"/>
      <c r="PHB7" s="162"/>
      <c r="PHC7" s="162"/>
      <c r="PHD7" s="162"/>
      <c r="PHE7" s="162"/>
      <c r="PHF7" s="162"/>
      <c r="PHG7" s="162"/>
      <c r="PHH7" s="162"/>
      <c r="PHI7" s="162"/>
      <c r="PHJ7" s="162"/>
      <c r="PHK7" s="162"/>
      <c r="PHL7" s="162"/>
      <c r="PHM7" s="162"/>
      <c r="PHN7" s="162"/>
      <c r="PHO7" s="162"/>
      <c r="PHP7" s="162"/>
      <c r="PHQ7" s="162"/>
      <c r="PHR7" s="162"/>
      <c r="PHS7" s="162"/>
      <c r="PHT7" s="162"/>
      <c r="PHU7" s="162"/>
      <c r="PHV7" s="162"/>
      <c r="PHW7" s="162"/>
      <c r="PHX7" s="162"/>
      <c r="PHY7" s="162"/>
      <c r="PHZ7" s="162"/>
      <c r="PIA7" s="162"/>
      <c r="PIB7" s="162"/>
      <c r="PIC7" s="162"/>
      <c r="PID7" s="162"/>
      <c r="PIE7" s="162"/>
      <c r="PIF7" s="162"/>
      <c r="PIG7" s="162"/>
      <c r="PIH7" s="162"/>
      <c r="PII7" s="162"/>
      <c r="PIJ7" s="162"/>
      <c r="PIK7" s="162"/>
      <c r="PIL7" s="162"/>
      <c r="PIM7" s="162"/>
      <c r="PIN7" s="162"/>
      <c r="PIO7" s="162"/>
      <c r="PIP7" s="162"/>
      <c r="PIQ7" s="162"/>
      <c r="PIR7" s="162"/>
      <c r="PIS7" s="162"/>
      <c r="PIT7" s="162"/>
      <c r="PIU7" s="162"/>
      <c r="PIV7" s="162"/>
      <c r="PIW7" s="162"/>
      <c r="PIX7" s="162"/>
      <c r="PIY7" s="162"/>
      <c r="PIZ7" s="162"/>
      <c r="PJA7" s="162"/>
      <c r="PJB7" s="162"/>
      <c r="PJC7" s="162"/>
      <c r="PJD7" s="162"/>
      <c r="PJE7" s="162"/>
      <c r="PJF7" s="162"/>
      <c r="PJG7" s="162"/>
      <c r="PJH7" s="162"/>
      <c r="PJI7" s="162"/>
      <c r="PJJ7" s="162"/>
      <c r="PJK7" s="162"/>
      <c r="PJL7" s="162"/>
      <c r="PJM7" s="162"/>
      <c r="PJN7" s="162"/>
      <c r="PJO7" s="162"/>
      <c r="PJP7" s="162"/>
      <c r="PJQ7" s="162"/>
      <c r="PJR7" s="162"/>
      <c r="PJS7" s="162"/>
      <c r="PJT7" s="162"/>
      <c r="PJU7" s="162"/>
      <c r="PJV7" s="162"/>
      <c r="PJW7" s="162"/>
      <c r="PJX7" s="162"/>
      <c r="PJY7" s="162"/>
      <c r="PJZ7" s="162"/>
      <c r="PKA7" s="162"/>
      <c r="PKB7" s="162"/>
      <c r="PKC7" s="162"/>
      <c r="PKD7" s="162"/>
      <c r="PKE7" s="162"/>
      <c r="PKF7" s="162"/>
      <c r="PKG7" s="162"/>
      <c r="PKH7" s="162"/>
      <c r="PKI7" s="162"/>
      <c r="PKJ7" s="162"/>
      <c r="PKK7" s="162"/>
      <c r="PKL7" s="162"/>
      <c r="PKM7" s="162"/>
      <c r="PKN7" s="162"/>
      <c r="PKO7" s="162"/>
      <c r="PKP7" s="162"/>
      <c r="PKQ7" s="162"/>
      <c r="PKR7" s="162"/>
      <c r="PKS7" s="162"/>
      <c r="PKT7" s="162"/>
      <c r="PKU7" s="162"/>
      <c r="PKV7" s="162"/>
      <c r="PKW7" s="162"/>
      <c r="PKX7" s="162"/>
      <c r="PKY7" s="162"/>
      <c r="PKZ7" s="162"/>
      <c r="PLA7" s="162"/>
      <c r="PLB7" s="162"/>
      <c r="PLC7" s="162"/>
      <c r="PLD7" s="162"/>
      <c r="PLE7" s="162"/>
      <c r="PLF7" s="162"/>
      <c r="PLG7" s="162"/>
      <c r="PLH7" s="162"/>
      <c r="PLI7" s="162"/>
      <c r="PLJ7" s="162"/>
      <c r="PLK7" s="162"/>
      <c r="PLL7" s="162"/>
      <c r="PLM7" s="162"/>
      <c r="PLN7" s="162"/>
      <c r="PLO7" s="162"/>
      <c r="PLP7" s="162"/>
      <c r="PLQ7" s="162"/>
      <c r="PLR7" s="162"/>
      <c r="PLS7" s="162"/>
      <c r="PLT7" s="162"/>
      <c r="PLU7" s="162"/>
      <c r="PLV7" s="162"/>
      <c r="PLW7" s="162"/>
      <c r="PLX7" s="162"/>
      <c r="PLY7" s="162"/>
      <c r="PLZ7" s="162"/>
      <c r="PMA7" s="162"/>
      <c r="PMB7" s="162"/>
      <c r="PMC7" s="162"/>
      <c r="PMD7" s="162"/>
      <c r="PME7" s="162"/>
      <c r="PMF7" s="162"/>
      <c r="PMG7" s="162"/>
      <c r="PMH7" s="162"/>
      <c r="PMI7" s="162"/>
      <c r="PMJ7" s="162"/>
      <c r="PMK7" s="162"/>
      <c r="PML7" s="162"/>
      <c r="PMM7" s="162"/>
      <c r="PMN7" s="162"/>
      <c r="PMO7" s="162"/>
      <c r="PMP7" s="162"/>
      <c r="PMQ7" s="162"/>
      <c r="PMR7" s="162"/>
      <c r="PMS7" s="162"/>
      <c r="PMT7" s="162"/>
      <c r="PMU7" s="162"/>
      <c r="PMV7" s="162"/>
      <c r="PMW7" s="162"/>
      <c r="PMX7" s="162"/>
      <c r="PMY7" s="162"/>
      <c r="PMZ7" s="162"/>
      <c r="PNA7" s="162"/>
      <c r="PNB7" s="162"/>
      <c r="PNC7" s="162"/>
      <c r="PND7" s="162"/>
      <c r="PNE7" s="162"/>
      <c r="PNF7" s="162"/>
      <c r="PNG7" s="162"/>
      <c r="PNH7" s="162"/>
      <c r="PNI7" s="162"/>
      <c r="PNJ7" s="162"/>
      <c r="PNK7" s="162"/>
      <c r="PNL7" s="162"/>
      <c r="PNM7" s="162"/>
      <c r="PNN7" s="162"/>
      <c r="PNO7" s="162"/>
      <c r="PNP7" s="162"/>
      <c r="PNQ7" s="162"/>
      <c r="PNR7" s="162"/>
      <c r="PNS7" s="162"/>
      <c r="PNT7" s="162"/>
      <c r="PNU7" s="162"/>
      <c r="PNV7" s="162"/>
      <c r="PNW7" s="162"/>
      <c r="PNX7" s="162"/>
      <c r="PNY7" s="162"/>
      <c r="PNZ7" s="162"/>
      <c r="POA7" s="162"/>
      <c r="POB7" s="162"/>
      <c r="POC7" s="162"/>
      <c r="POD7" s="162"/>
      <c r="POE7" s="162"/>
      <c r="POF7" s="162"/>
      <c r="POG7" s="162"/>
      <c r="POH7" s="162"/>
      <c r="POI7" s="162"/>
      <c r="POJ7" s="162"/>
      <c r="POK7" s="162"/>
      <c r="POL7" s="162"/>
      <c r="POM7" s="162"/>
      <c r="PON7" s="162"/>
      <c r="POO7" s="162"/>
      <c r="POP7" s="162"/>
      <c r="POQ7" s="162"/>
      <c r="POR7" s="162"/>
      <c r="POS7" s="162"/>
      <c r="POT7" s="162"/>
      <c r="POU7" s="162"/>
      <c r="POV7" s="162"/>
      <c r="POW7" s="162"/>
      <c r="POX7" s="162"/>
      <c r="POY7" s="162"/>
      <c r="POZ7" s="162"/>
      <c r="PPA7" s="162"/>
      <c r="PPB7" s="162"/>
      <c r="PPC7" s="162"/>
      <c r="PPD7" s="162"/>
      <c r="PPE7" s="162"/>
      <c r="PPF7" s="162"/>
      <c r="PPG7" s="162"/>
      <c r="PPH7" s="162"/>
      <c r="PPI7" s="162"/>
      <c r="PPJ7" s="162"/>
      <c r="PPK7" s="162"/>
      <c r="PPL7" s="162"/>
      <c r="PPM7" s="162"/>
      <c r="PPN7" s="162"/>
      <c r="PPO7" s="162"/>
      <c r="PPP7" s="162"/>
      <c r="PPQ7" s="162"/>
      <c r="PPR7" s="162"/>
      <c r="PPS7" s="162"/>
      <c r="PPT7" s="162"/>
      <c r="PPU7" s="162"/>
      <c r="PPV7" s="162"/>
      <c r="PPW7" s="162"/>
      <c r="PPX7" s="162"/>
      <c r="PPY7" s="162"/>
      <c r="PPZ7" s="162"/>
      <c r="PQA7" s="162"/>
      <c r="PQB7" s="162"/>
      <c r="PQC7" s="162"/>
      <c r="PQD7" s="162"/>
      <c r="PQE7" s="162"/>
      <c r="PQF7" s="162"/>
      <c r="PQG7" s="162"/>
      <c r="PQH7" s="162"/>
      <c r="PQI7" s="162"/>
      <c r="PQJ7" s="162"/>
      <c r="PQK7" s="162"/>
      <c r="PQL7" s="162"/>
      <c r="PQM7" s="162"/>
      <c r="PQN7" s="162"/>
      <c r="PQO7" s="162"/>
      <c r="PQP7" s="162"/>
      <c r="PQQ7" s="162"/>
      <c r="PQR7" s="162"/>
      <c r="PQS7" s="162"/>
      <c r="PQT7" s="162"/>
      <c r="PQU7" s="162"/>
      <c r="PQV7" s="162"/>
      <c r="PQW7" s="162"/>
      <c r="PQX7" s="162"/>
      <c r="PQY7" s="162"/>
      <c r="PQZ7" s="162"/>
      <c r="PRA7" s="162"/>
      <c r="PRB7" s="162"/>
      <c r="PRC7" s="162"/>
      <c r="PRD7" s="162"/>
      <c r="PRE7" s="162"/>
      <c r="PRF7" s="162"/>
      <c r="PRG7" s="162"/>
      <c r="PRH7" s="162"/>
      <c r="PRI7" s="162"/>
      <c r="PRJ7" s="162"/>
      <c r="PRK7" s="162"/>
      <c r="PRL7" s="162"/>
      <c r="PRM7" s="162"/>
      <c r="PRN7" s="162"/>
      <c r="PRO7" s="162"/>
      <c r="PRP7" s="162"/>
      <c r="PRQ7" s="162"/>
      <c r="PRR7" s="162"/>
      <c r="PRS7" s="162"/>
      <c r="PRT7" s="162"/>
      <c r="PRU7" s="162"/>
      <c r="PRV7" s="162"/>
      <c r="PRW7" s="162"/>
      <c r="PRX7" s="162"/>
      <c r="PRY7" s="162"/>
      <c r="PRZ7" s="162"/>
      <c r="PSA7" s="162"/>
      <c r="PSB7" s="162"/>
      <c r="PSC7" s="162"/>
      <c r="PSD7" s="162"/>
      <c r="PSE7" s="162"/>
      <c r="PSF7" s="162"/>
      <c r="PSG7" s="162"/>
      <c r="PSH7" s="162"/>
      <c r="PSI7" s="162"/>
      <c r="PSJ7" s="162"/>
      <c r="PSK7" s="162"/>
      <c r="PSL7" s="162"/>
      <c r="PSM7" s="162"/>
      <c r="PSN7" s="162"/>
      <c r="PSO7" s="162"/>
      <c r="PSP7" s="162"/>
      <c r="PSQ7" s="162"/>
      <c r="PSR7" s="162"/>
      <c r="PSS7" s="162"/>
      <c r="PST7" s="162"/>
      <c r="PSU7" s="162"/>
      <c r="PSV7" s="162"/>
      <c r="PSW7" s="162"/>
      <c r="PSX7" s="162"/>
      <c r="PSY7" s="162"/>
      <c r="PSZ7" s="162"/>
      <c r="PTA7" s="162"/>
      <c r="PTB7" s="162"/>
      <c r="PTC7" s="162"/>
      <c r="PTD7" s="162"/>
      <c r="PTE7" s="162"/>
      <c r="PTF7" s="162"/>
      <c r="PTG7" s="162"/>
      <c r="PTH7" s="162"/>
      <c r="PTI7" s="162"/>
      <c r="PTJ7" s="162"/>
      <c r="PTK7" s="162"/>
      <c r="PTL7" s="162"/>
      <c r="PTM7" s="162"/>
      <c r="PTN7" s="162"/>
      <c r="PTO7" s="162"/>
      <c r="PTP7" s="162"/>
      <c r="PTQ7" s="162"/>
      <c r="PTR7" s="162"/>
      <c r="PTS7" s="162"/>
      <c r="PTT7" s="162"/>
      <c r="PTU7" s="162"/>
      <c r="PTV7" s="162"/>
      <c r="PTW7" s="162"/>
      <c r="PTX7" s="162"/>
      <c r="PTY7" s="162"/>
      <c r="PTZ7" s="162"/>
      <c r="PUA7" s="162"/>
      <c r="PUB7" s="162"/>
      <c r="PUC7" s="162"/>
      <c r="PUD7" s="162"/>
      <c r="PUE7" s="162"/>
      <c r="PUF7" s="162"/>
      <c r="PUG7" s="162"/>
      <c r="PUH7" s="162"/>
      <c r="PUI7" s="162"/>
      <c r="PUJ7" s="162"/>
      <c r="PUK7" s="162"/>
      <c r="PUL7" s="162"/>
      <c r="PUM7" s="162"/>
      <c r="PUN7" s="162"/>
      <c r="PUO7" s="162"/>
      <c r="PUP7" s="162"/>
      <c r="PUQ7" s="162"/>
      <c r="PUR7" s="162"/>
      <c r="PUS7" s="162"/>
      <c r="PUT7" s="162"/>
      <c r="PUU7" s="162"/>
      <c r="PUV7" s="162"/>
      <c r="PUW7" s="162"/>
      <c r="PUX7" s="162"/>
      <c r="PUY7" s="162"/>
      <c r="PUZ7" s="162"/>
      <c r="PVA7" s="162"/>
      <c r="PVB7" s="162"/>
      <c r="PVC7" s="162"/>
      <c r="PVD7" s="162"/>
      <c r="PVE7" s="162"/>
      <c r="PVF7" s="162"/>
      <c r="PVG7" s="162"/>
      <c r="PVH7" s="162"/>
      <c r="PVI7" s="162"/>
      <c r="PVJ7" s="162"/>
      <c r="PVK7" s="162"/>
      <c r="PVL7" s="162"/>
      <c r="PVM7" s="162"/>
      <c r="PVN7" s="162"/>
      <c r="PVO7" s="162"/>
      <c r="PVP7" s="162"/>
      <c r="PVQ7" s="162"/>
      <c r="PVR7" s="162"/>
      <c r="PVS7" s="162"/>
      <c r="PVT7" s="162"/>
      <c r="PVU7" s="162"/>
      <c r="PVV7" s="162"/>
      <c r="PVW7" s="162"/>
      <c r="PVX7" s="162"/>
      <c r="PVY7" s="162"/>
      <c r="PVZ7" s="162"/>
      <c r="PWA7" s="162"/>
      <c r="PWB7" s="162"/>
      <c r="PWC7" s="162"/>
      <c r="PWD7" s="162"/>
      <c r="PWE7" s="162"/>
      <c r="PWF7" s="162"/>
      <c r="PWG7" s="162"/>
      <c r="PWH7" s="162"/>
      <c r="PWI7" s="162"/>
      <c r="PWJ7" s="162"/>
      <c r="PWK7" s="162"/>
      <c r="PWL7" s="162"/>
      <c r="PWM7" s="162"/>
      <c r="PWN7" s="162"/>
      <c r="PWO7" s="162"/>
      <c r="PWP7" s="162"/>
      <c r="PWQ7" s="162"/>
      <c r="PWR7" s="162"/>
      <c r="PWS7" s="162"/>
      <c r="PWT7" s="162"/>
      <c r="PWU7" s="162"/>
      <c r="PWV7" s="162"/>
      <c r="PWW7" s="162"/>
      <c r="PWX7" s="162"/>
      <c r="PWY7" s="162"/>
      <c r="PWZ7" s="162"/>
      <c r="PXA7" s="162"/>
      <c r="PXB7" s="162"/>
      <c r="PXC7" s="162"/>
      <c r="PXD7" s="162"/>
      <c r="PXE7" s="162"/>
      <c r="PXF7" s="162"/>
      <c r="PXG7" s="162"/>
      <c r="PXH7" s="162"/>
      <c r="PXI7" s="162"/>
      <c r="PXJ7" s="162"/>
      <c r="PXK7" s="162"/>
      <c r="PXL7" s="162"/>
      <c r="PXM7" s="162"/>
      <c r="PXN7" s="162"/>
      <c r="PXO7" s="162"/>
      <c r="PXP7" s="162"/>
      <c r="PXQ7" s="162"/>
      <c r="PXR7" s="162"/>
      <c r="PXS7" s="162"/>
      <c r="PXT7" s="162"/>
      <c r="PXU7" s="162"/>
      <c r="PXV7" s="162"/>
      <c r="PXW7" s="162"/>
      <c r="PXX7" s="162"/>
      <c r="PXY7" s="162"/>
      <c r="PXZ7" s="162"/>
      <c r="PYA7" s="162"/>
      <c r="PYB7" s="162"/>
      <c r="PYC7" s="162"/>
      <c r="PYD7" s="162"/>
      <c r="PYE7" s="162"/>
      <c r="PYF7" s="162"/>
      <c r="PYG7" s="162"/>
      <c r="PYH7" s="162"/>
      <c r="PYI7" s="162"/>
      <c r="PYJ7" s="162"/>
      <c r="PYK7" s="162"/>
      <c r="PYL7" s="162"/>
      <c r="PYM7" s="162"/>
      <c r="PYN7" s="162"/>
      <c r="PYO7" s="162"/>
      <c r="PYP7" s="162"/>
      <c r="PYQ7" s="162"/>
      <c r="PYR7" s="162"/>
      <c r="PYS7" s="162"/>
      <c r="PYT7" s="162"/>
      <c r="PYU7" s="162"/>
      <c r="PYV7" s="162"/>
      <c r="PYW7" s="162"/>
      <c r="PYX7" s="162"/>
      <c r="PYY7" s="162"/>
      <c r="PYZ7" s="162"/>
      <c r="PZA7" s="162"/>
      <c r="PZB7" s="162"/>
      <c r="PZC7" s="162"/>
      <c r="PZD7" s="162"/>
      <c r="PZE7" s="162"/>
      <c r="PZF7" s="162"/>
      <c r="PZG7" s="162"/>
      <c r="PZH7" s="162"/>
      <c r="PZI7" s="162"/>
      <c r="PZJ7" s="162"/>
      <c r="PZK7" s="162"/>
      <c r="PZL7" s="162"/>
      <c r="PZM7" s="162"/>
      <c r="PZN7" s="162"/>
      <c r="PZO7" s="162"/>
      <c r="PZP7" s="162"/>
      <c r="PZQ7" s="162"/>
      <c r="PZR7" s="162"/>
      <c r="PZS7" s="162"/>
      <c r="PZT7" s="162"/>
      <c r="PZU7" s="162"/>
      <c r="PZV7" s="162"/>
      <c r="PZW7" s="162"/>
      <c r="PZX7" s="162"/>
      <c r="PZY7" s="162"/>
      <c r="PZZ7" s="162"/>
      <c r="QAA7" s="162"/>
      <c r="QAB7" s="162"/>
      <c r="QAC7" s="162"/>
      <c r="QAD7" s="162"/>
      <c r="QAE7" s="162"/>
      <c r="QAF7" s="162"/>
      <c r="QAG7" s="162"/>
      <c r="QAH7" s="162"/>
      <c r="QAI7" s="162"/>
      <c r="QAJ7" s="162"/>
      <c r="QAK7" s="162"/>
      <c r="QAL7" s="162"/>
      <c r="QAM7" s="162"/>
      <c r="QAN7" s="162"/>
      <c r="QAO7" s="162"/>
      <c r="QAP7" s="162"/>
      <c r="QAQ7" s="162"/>
      <c r="QAR7" s="162"/>
      <c r="QAS7" s="162"/>
      <c r="QAT7" s="162"/>
      <c r="QAU7" s="162"/>
      <c r="QAV7" s="162"/>
      <c r="QAW7" s="162"/>
      <c r="QAX7" s="162"/>
      <c r="QAY7" s="162"/>
      <c r="QAZ7" s="162"/>
      <c r="QBA7" s="162"/>
      <c r="QBB7" s="162"/>
      <c r="QBC7" s="162"/>
      <c r="QBD7" s="162"/>
      <c r="QBE7" s="162"/>
      <c r="QBF7" s="162"/>
      <c r="QBG7" s="162"/>
      <c r="QBH7" s="162"/>
      <c r="QBI7" s="162"/>
      <c r="QBJ7" s="162"/>
      <c r="QBK7" s="162"/>
      <c r="QBL7" s="162"/>
      <c r="QBM7" s="162"/>
      <c r="QBN7" s="162"/>
      <c r="QBO7" s="162"/>
      <c r="QBP7" s="162"/>
      <c r="QBQ7" s="162"/>
      <c r="QBR7" s="162"/>
      <c r="QBS7" s="162"/>
      <c r="QBT7" s="162"/>
      <c r="QBU7" s="162"/>
      <c r="QBV7" s="162"/>
      <c r="QBW7" s="162"/>
      <c r="QBX7" s="162"/>
      <c r="QBY7" s="162"/>
      <c r="QBZ7" s="162"/>
      <c r="QCA7" s="162"/>
      <c r="QCB7" s="162"/>
      <c r="QCC7" s="162"/>
      <c r="QCD7" s="162"/>
      <c r="QCE7" s="162"/>
      <c r="QCF7" s="162"/>
      <c r="QCG7" s="162"/>
      <c r="QCH7" s="162"/>
      <c r="QCI7" s="162"/>
      <c r="QCJ7" s="162"/>
      <c r="QCK7" s="162"/>
      <c r="QCL7" s="162"/>
      <c r="QCM7" s="162"/>
      <c r="QCN7" s="162"/>
      <c r="QCO7" s="162"/>
      <c r="QCP7" s="162"/>
      <c r="QCQ7" s="162"/>
      <c r="QCR7" s="162"/>
      <c r="QCS7" s="162"/>
      <c r="QCT7" s="162"/>
      <c r="QCU7" s="162"/>
      <c r="QCV7" s="162"/>
      <c r="QCW7" s="162"/>
      <c r="QCX7" s="162"/>
      <c r="QCY7" s="162"/>
      <c r="QCZ7" s="162"/>
      <c r="QDA7" s="162"/>
      <c r="QDB7" s="162"/>
      <c r="QDC7" s="162"/>
      <c r="QDD7" s="162"/>
      <c r="QDE7" s="162"/>
      <c r="QDF7" s="162"/>
      <c r="QDG7" s="162"/>
      <c r="QDH7" s="162"/>
      <c r="QDI7" s="162"/>
      <c r="QDJ7" s="162"/>
      <c r="QDK7" s="162"/>
      <c r="QDL7" s="162"/>
      <c r="QDM7" s="162"/>
      <c r="QDN7" s="162"/>
      <c r="QDO7" s="162"/>
      <c r="QDP7" s="162"/>
      <c r="QDQ7" s="162"/>
      <c r="QDR7" s="162"/>
      <c r="QDS7" s="162"/>
      <c r="QDT7" s="162"/>
      <c r="QDU7" s="162"/>
      <c r="QDV7" s="162"/>
      <c r="QDW7" s="162"/>
      <c r="QDX7" s="162"/>
      <c r="QDY7" s="162"/>
      <c r="QDZ7" s="162"/>
      <c r="QEA7" s="162"/>
      <c r="QEB7" s="162"/>
      <c r="QEC7" s="162"/>
      <c r="QED7" s="162"/>
      <c r="QEE7" s="162"/>
      <c r="QEF7" s="162"/>
      <c r="QEG7" s="162"/>
      <c r="QEH7" s="162"/>
      <c r="QEI7" s="162"/>
      <c r="QEJ7" s="162"/>
      <c r="QEK7" s="162"/>
      <c r="QEL7" s="162"/>
      <c r="QEM7" s="162"/>
      <c r="QEN7" s="162"/>
      <c r="QEO7" s="162"/>
      <c r="QEP7" s="162"/>
      <c r="QEQ7" s="162"/>
      <c r="QER7" s="162"/>
      <c r="QES7" s="162"/>
      <c r="QET7" s="162"/>
      <c r="QEU7" s="162"/>
      <c r="QEV7" s="162"/>
      <c r="QEW7" s="162"/>
      <c r="QEX7" s="162"/>
      <c r="QEY7" s="162"/>
      <c r="QEZ7" s="162"/>
      <c r="QFA7" s="162"/>
      <c r="QFB7" s="162"/>
      <c r="QFC7" s="162"/>
      <c r="QFD7" s="162"/>
      <c r="QFE7" s="162"/>
      <c r="QFF7" s="162"/>
      <c r="QFG7" s="162"/>
      <c r="QFH7" s="162"/>
      <c r="QFI7" s="162"/>
      <c r="QFJ7" s="162"/>
      <c r="QFK7" s="162"/>
      <c r="QFL7" s="162"/>
      <c r="QFM7" s="162"/>
      <c r="QFN7" s="162"/>
      <c r="QFO7" s="162"/>
      <c r="QFP7" s="162"/>
      <c r="QFQ7" s="162"/>
      <c r="QFR7" s="162"/>
      <c r="QFS7" s="162"/>
      <c r="QFT7" s="162"/>
      <c r="QFU7" s="162"/>
      <c r="QFV7" s="162"/>
      <c r="QFW7" s="162"/>
      <c r="QFX7" s="162"/>
      <c r="QFY7" s="162"/>
      <c r="QFZ7" s="162"/>
      <c r="QGA7" s="162"/>
      <c r="QGB7" s="162"/>
      <c r="QGC7" s="162"/>
      <c r="QGD7" s="162"/>
      <c r="QGE7" s="162"/>
      <c r="QGF7" s="162"/>
      <c r="QGG7" s="162"/>
      <c r="QGH7" s="162"/>
      <c r="QGI7" s="162"/>
      <c r="QGJ7" s="162"/>
      <c r="QGK7" s="162"/>
      <c r="QGL7" s="162"/>
      <c r="QGM7" s="162"/>
      <c r="QGN7" s="162"/>
      <c r="QGO7" s="162"/>
      <c r="QGP7" s="162"/>
      <c r="QGQ7" s="162"/>
      <c r="QGR7" s="162"/>
      <c r="QGS7" s="162"/>
      <c r="QGT7" s="162"/>
      <c r="QGU7" s="162"/>
      <c r="QGV7" s="162"/>
      <c r="QGW7" s="162"/>
      <c r="QGX7" s="162"/>
      <c r="QGY7" s="162"/>
      <c r="QGZ7" s="162"/>
      <c r="QHA7" s="162"/>
      <c r="QHB7" s="162"/>
      <c r="QHC7" s="162"/>
      <c r="QHD7" s="162"/>
      <c r="QHE7" s="162"/>
      <c r="QHF7" s="162"/>
      <c r="QHG7" s="162"/>
      <c r="QHH7" s="162"/>
      <c r="QHI7" s="162"/>
      <c r="QHJ7" s="162"/>
      <c r="QHK7" s="162"/>
      <c r="QHL7" s="162"/>
      <c r="QHM7" s="162"/>
      <c r="QHN7" s="162"/>
      <c r="QHO7" s="162"/>
      <c r="QHP7" s="162"/>
      <c r="QHQ7" s="162"/>
      <c r="QHR7" s="162"/>
      <c r="QHS7" s="162"/>
      <c r="QHT7" s="162"/>
      <c r="QHU7" s="162"/>
      <c r="QHV7" s="162"/>
      <c r="QHW7" s="162"/>
      <c r="QHX7" s="162"/>
      <c r="QHY7" s="162"/>
      <c r="QHZ7" s="162"/>
      <c r="QIA7" s="162"/>
      <c r="QIB7" s="162"/>
      <c r="QIC7" s="162"/>
      <c r="QID7" s="162"/>
      <c r="QIE7" s="162"/>
      <c r="QIF7" s="162"/>
      <c r="QIG7" s="162"/>
      <c r="QIH7" s="162"/>
      <c r="QII7" s="162"/>
      <c r="QIJ7" s="162"/>
      <c r="QIK7" s="162"/>
      <c r="QIL7" s="162"/>
      <c r="QIM7" s="162"/>
      <c r="QIN7" s="162"/>
      <c r="QIO7" s="162"/>
      <c r="QIP7" s="162"/>
      <c r="QIQ7" s="162"/>
      <c r="QIR7" s="162"/>
      <c r="QIS7" s="162"/>
      <c r="QIT7" s="162"/>
      <c r="QIU7" s="162"/>
      <c r="QIV7" s="162"/>
      <c r="QIW7" s="162"/>
      <c r="QIX7" s="162"/>
      <c r="QIY7" s="162"/>
      <c r="QIZ7" s="162"/>
      <c r="QJA7" s="162"/>
      <c r="QJB7" s="162"/>
      <c r="QJC7" s="162"/>
      <c r="QJD7" s="162"/>
      <c r="QJE7" s="162"/>
      <c r="QJF7" s="162"/>
      <c r="QJG7" s="162"/>
      <c r="QJH7" s="162"/>
      <c r="QJI7" s="162"/>
      <c r="QJJ7" s="162"/>
      <c r="QJK7" s="162"/>
      <c r="QJL7" s="162"/>
      <c r="QJM7" s="162"/>
      <c r="QJN7" s="162"/>
      <c r="QJO7" s="162"/>
      <c r="QJP7" s="162"/>
      <c r="QJQ7" s="162"/>
      <c r="QJR7" s="162"/>
      <c r="QJS7" s="162"/>
      <c r="QJT7" s="162"/>
      <c r="QJU7" s="162"/>
      <c r="QJV7" s="162"/>
      <c r="QJW7" s="162"/>
      <c r="QJX7" s="162"/>
      <c r="QJY7" s="162"/>
      <c r="QJZ7" s="162"/>
      <c r="QKA7" s="162"/>
      <c r="QKB7" s="162"/>
      <c r="QKC7" s="162"/>
      <c r="QKD7" s="162"/>
      <c r="QKE7" s="162"/>
      <c r="QKF7" s="162"/>
      <c r="QKG7" s="162"/>
      <c r="QKH7" s="162"/>
      <c r="QKI7" s="162"/>
      <c r="QKJ7" s="162"/>
      <c r="QKK7" s="162"/>
      <c r="QKL7" s="162"/>
      <c r="QKM7" s="162"/>
      <c r="QKN7" s="162"/>
      <c r="QKO7" s="162"/>
      <c r="QKP7" s="162"/>
      <c r="QKQ7" s="162"/>
      <c r="QKR7" s="162"/>
      <c r="QKS7" s="162"/>
      <c r="QKT7" s="162"/>
      <c r="QKU7" s="162"/>
      <c r="QKV7" s="162"/>
      <c r="QKW7" s="162"/>
      <c r="QKX7" s="162"/>
      <c r="QKY7" s="162"/>
      <c r="QKZ7" s="162"/>
      <c r="QLA7" s="162"/>
      <c r="QLB7" s="162"/>
      <c r="QLC7" s="162"/>
      <c r="QLD7" s="162"/>
      <c r="QLE7" s="162"/>
      <c r="QLF7" s="162"/>
      <c r="QLG7" s="162"/>
      <c r="QLH7" s="162"/>
      <c r="QLI7" s="162"/>
      <c r="QLJ7" s="162"/>
      <c r="QLK7" s="162"/>
      <c r="QLL7" s="162"/>
      <c r="QLM7" s="162"/>
      <c r="QLN7" s="162"/>
      <c r="QLO7" s="162"/>
      <c r="QLP7" s="162"/>
      <c r="QLQ7" s="162"/>
      <c r="QLR7" s="162"/>
      <c r="QLS7" s="162"/>
      <c r="QLT7" s="162"/>
      <c r="QLU7" s="162"/>
      <c r="QLV7" s="162"/>
      <c r="QLW7" s="162"/>
      <c r="QLX7" s="162"/>
      <c r="QLY7" s="162"/>
      <c r="QLZ7" s="162"/>
      <c r="QMA7" s="162"/>
      <c r="QMB7" s="162"/>
      <c r="QMC7" s="162"/>
      <c r="QMD7" s="162"/>
      <c r="QME7" s="162"/>
      <c r="QMF7" s="162"/>
      <c r="QMG7" s="162"/>
      <c r="QMH7" s="162"/>
      <c r="QMI7" s="162"/>
      <c r="QMJ7" s="162"/>
      <c r="QMK7" s="162"/>
      <c r="QML7" s="162"/>
      <c r="QMM7" s="162"/>
      <c r="QMN7" s="162"/>
      <c r="QMO7" s="162"/>
      <c r="QMP7" s="162"/>
      <c r="QMQ7" s="162"/>
      <c r="QMR7" s="162"/>
      <c r="QMS7" s="162"/>
      <c r="QMT7" s="162"/>
      <c r="QMU7" s="162"/>
      <c r="QMV7" s="162"/>
      <c r="QMW7" s="162"/>
      <c r="QMX7" s="162"/>
      <c r="QMY7" s="162"/>
      <c r="QMZ7" s="162"/>
      <c r="QNA7" s="162"/>
      <c r="QNB7" s="162"/>
      <c r="QNC7" s="162"/>
      <c r="QND7" s="162"/>
      <c r="QNE7" s="162"/>
      <c r="QNF7" s="162"/>
      <c r="QNG7" s="162"/>
      <c r="QNH7" s="162"/>
      <c r="QNI7" s="162"/>
      <c r="QNJ7" s="162"/>
      <c r="QNK7" s="162"/>
      <c r="QNL7" s="162"/>
      <c r="QNM7" s="162"/>
      <c r="QNN7" s="162"/>
      <c r="QNO7" s="162"/>
      <c r="QNP7" s="162"/>
      <c r="QNQ7" s="162"/>
      <c r="QNR7" s="162"/>
      <c r="QNS7" s="162"/>
      <c r="QNT7" s="162"/>
      <c r="QNU7" s="162"/>
      <c r="QNV7" s="162"/>
      <c r="QNW7" s="162"/>
      <c r="QNX7" s="162"/>
      <c r="QNY7" s="162"/>
      <c r="QNZ7" s="162"/>
      <c r="QOA7" s="162"/>
      <c r="QOB7" s="162"/>
      <c r="QOC7" s="162"/>
      <c r="QOD7" s="162"/>
      <c r="QOE7" s="162"/>
      <c r="QOF7" s="162"/>
      <c r="QOG7" s="162"/>
      <c r="QOH7" s="162"/>
      <c r="QOI7" s="162"/>
      <c r="QOJ7" s="162"/>
      <c r="QOK7" s="162"/>
      <c r="QOL7" s="162"/>
      <c r="QOM7" s="162"/>
      <c r="QON7" s="162"/>
      <c r="QOO7" s="162"/>
      <c r="QOP7" s="162"/>
      <c r="QOQ7" s="162"/>
      <c r="QOR7" s="162"/>
      <c r="QOS7" s="162"/>
      <c r="QOT7" s="162"/>
      <c r="QOU7" s="162"/>
      <c r="QOV7" s="162"/>
      <c r="QOW7" s="162"/>
      <c r="QOX7" s="162"/>
      <c r="QOY7" s="162"/>
      <c r="QOZ7" s="162"/>
      <c r="QPA7" s="162"/>
      <c r="QPB7" s="162"/>
      <c r="QPC7" s="162"/>
      <c r="QPD7" s="162"/>
      <c r="QPE7" s="162"/>
      <c r="QPF7" s="162"/>
      <c r="QPG7" s="162"/>
      <c r="QPH7" s="162"/>
      <c r="QPI7" s="162"/>
      <c r="QPJ7" s="162"/>
      <c r="QPK7" s="162"/>
      <c r="QPL7" s="162"/>
      <c r="QPM7" s="162"/>
      <c r="QPN7" s="162"/>
      <c r="QPO7" s="162"/>
      <c r="QPP7" s="162"/>
      <c r="QPQ7" s="162"/>
      <c r="QPR7" s="162"/>
      <c r="QPS7" s="162"/>
      <c r="QPT7" s="162"/>
      <c r="QPU7" s="162"/>
      <c r="QPV7" s="162"/>
      <c r="QPW7" s="162"/>
      <c r="QPX7" s="162"/>
      <c r="QPY7" s="162"/>
      <c r="QPZ7" s="162"/>
      <c r="QQA7" s="162"/>
      <c r="QQB7" s="162"/>
      <c r="QQC7" s="162"/>
      <c r="QQD7" s="162"/>
      <c r="QQE7" s="162"/>
      <c r="QQF7" s="162"/>
      <c r="QQG7" s="162"/>
      <c r="QQH7" s="162"/>
      <c r="QQI7" s="162"/>
      <c r="QQJ7" s="162"/>
      <c r="QQK7" s="162"/>
      <c r="QQL7" s="162"/>
      <c r="QQM7" s="162"/>
      <c r="QQN7" s="162"/>
      <c r="QQO7" s="162"/>
      <c r="QQP7" s="162"/>
      <c r="QQQ7" s="162"/>
      <c r="QQR7" s="162"/>
      <c r="QQS7" s="162"/>
      <c r="QQT7" s="162"/>
      <c r="QQU7" s="162"/>
      <c r="QQV7" s="162"/>
      <c r="QQW7" s="162"/>
      <c r="QQX7" s="162"/>
      <c r="QQY7" s="162"/>
      <c r="QQZ7" s="162"/>
      <c r="QRA7" s="162"/>
      <c r="QRB7" s="162"/>
      <c r="QRC7" s="162"/>
      <c r="QRD7" s="162"/>
      <c r="QRE7" s="162"/>
      <c r="QRF7" s="162"/>
      <c r="QRG7" s="162"/>
      <c r="QRH7" s="162"/>
      <c r="QRI7" s="162"/>
      <c r="QRJ7" s="162"/>
      <c r="QRK7" s="162"/>
      <c r="QRL7" s="162"/>
      <c r="QRM7" s="162"/>
      <c r="QRN7" s="162"/>
      <c r="QRO7" s="162"/>
      <c r="QRP7" s="162"/>
      <c r="QRQ7" s="162"/>
      <c r="QRR7" s="162"/>
      <c r="QRS7" s="162"/>
      <c r="QRT7" s="162"/>
      <c r="QRU7" s="162"/>
      <c r="QRV7" s="162"/>
      <c r="QRW7" s="162"/>
      <c r="QRX7" s="162"/>
      <c r="QRY7" s="162"/>
      <c r="QRZ7" s="162"/>
      <c r="QSA7" s="162"/>
      <c r="QSB7" s="162"/>
      <c r="QSC7" s="162"/>
      <c r="QSD7" s="162"/>
      <c r="QSE7" s="162"/>
      <c r="QSF7" s="162"/>
      <c r="QSG7" s="162"/>
      <c r="QSH7" s="162"/>
      <c r="QSI7" s="162"/>
      <c r="QSJ7" s="162"/>
      <c r="QSK7" s="162"/>
      <c r="QSL7" s="162"/>
      <c r="QSM7" s="162"/>
      <c r="QSN7" s="162"/>
      <c r="QSO7" s="162"/>
      <c r="QSP7" s="162"/>
      <c r="QSQ7" s="162"/>
      <c r="QSR7" s="162"/>
      <c r="QSS7" s="162"/>
      <c r="QST7" s="162"/>
      <c r="QSU7" s="162"/>
      <c r="QSV7" s="162"/>
      <c r="QSW7" s="162"/>
      <c r="QSX7" s="162"/>
      <c r="QSY7" s="162"/>
      <c r="QSZ7" s="162"/>
      <c r="QTA7" s="162"/>
      <c r="QTB7" s="162"/>
      <c r="QTC7" s="162"/>
      <c r="QTD7" s="162"/>
      <c r="QTE7" s="162"/>
      <c r="QTF7" s="162"/>
      <c r="QTG7" s="162"/>
      <c r="QTH7" s="162"/>
      <c r="QTI7" s="162"/>
      <c r="QTJ7" s="162"/>
      <c r="QTK7" s="162"/>
      <c r="QTL7" s="162"/>
      <c r="QTM7" s="162"/>
      <c r="QTN7" s="162"/>
      <c r="QTO7" s="162"/>
      <c r="QTP7" s="162"/>
      <c r="QTQ7" s="162"/>
      <c r="QTR7" s="162"/>
      <c r="QTS7" s="162"/>
      <c r="QTT7" s="162"/>
      <c r="QTU7" s="162"/>
      <c r="QTV7" s="162"/>
      <c r="QTW7" s="162"/>
      <c r="QTX7" s="162"/>
      <c r="QTY7" s="162"/>
      <c r="QTZ7" s="162"/>
      <c r="QUA7" s="162"/>
      <c r="QUB7" s="162"/>
      <c r="QUC7" s="162"/>
      <c r="QUD7" s="162"/>
      <c r="QUE7" s="162"/>
      <c r="QUF7" s="162"/>
      <c r="QUG7" s="162"/>
      <c r="QUH7" s="162"/>
      <c r="QUI7" s="162"/>
      <c r="QUJ7" s="162"/>
      <c r="QUK7" s="162"/>
      <c r="QUL7" s="162"/>
      <c r="QUM7" s="162"/>
      <c r="QUN7" s="162"/>
      <c r="QUO7" s="162"/>
      <c r="QUP7" s="162"/>
      <c r="QUQ7" s="162"/>
      <c r="QUR7" s="162"/>
      <c r="QUS7" s="162"/>
      <c r="QUT7" s="162"/>
      <c r="QUU7" s="162"/>
      <c r="QUV7" s="162"/>
      <c r="QUW7" s="162"/>
      <c r="QUX7" s="162"/>
      <c r="QUY7" s="162"/>
      <c r="QUZ7" s="162"/>
      <c r="QVA7" s="162"/>
      <c r="QVB7" s="162"/>
      <c r="QVC7" s="162"/>
      <c r="QVD7" s="162"/>
      <c r="QVE7" s="162"/>
      <c r="QVF7" s="162"/>
      <c r="QVG7" s="162"/>
      <c r="QVH7" s="162"/>
      <c r="QVI7" s="162"/>
      <c r="QVJ7" s="162"/>
      <c r="QVK7" s="162"/>
      <c r="QVL7" s="162"/>
      <c r="QVM7" s="162"/>
      <c r="QVN7" s="162"/>
      <c r="QVO7" s="162"/>
      <c r="QVP7" s="162"/>
      <c r="QVQ7" s="162"/>
      <c r="QVR7" s="162"/>
      <c r="QVS7" s="162"/>
      <c r="QVT7" s="162"/>
      <c r="QVU7" s="162"/>
      <c r="QVV7" s="162"/>
      <c r="QVW7" s="162"/>
      <c r="QVX7" s="162"/>
      <c r="QVY7" s="162"/>
      <c r="QVZ7" s="162"/>
      <c r="QWA7" s="162"/>
      <c r="QWB7" s="162"/>
      <c r="QWC7" s="162"/>
      <c r="QWD7" s="162"/>
      <c r="QWE7" s="162"/>
      <c r="QWF7" s="162"/>
      <c r="QWG7" s="162"/>
      <c r="QWH7" s="162"/>
      <c r="QWI7" s="162"/>
      <c r="QWJ7" s="162"/>
      <c r="QWK7" s="162"/>
      <c r="QWL7" s="162"/>
      <c r="QWM7" s="162"/>
      <c r="QWN7" s="162"/>
      <c r="QWO7" s="162"/>
      <c r="QWP7" s="162"/>
      <c r="QWQ7" s="162"/>
      <c r="QWR7" s="162"/>
      <c r="QWS7" s="162"/>
      <c r="QWT7" s="162"/>
      <c r="QWU7" s="162"/>
      <c r="QWV7" s="162"/>
      <c r="QWW7" s="162"/>
      <c r="QWX7" s="162"/>
      <c r="QWY7" s="162"/>
      <c r="QWZ7" s="162"/>
      <c r="QXA7" s="162"/>
      <c r="QXB7" s="162"/>
      <c r="QXC7" s="162"/>
      <c r="QXD7" s="162"/>
      <c r="QXE7" s="162"/>
      <c r="QXF7" s="162"/>
      <c r="QXG7" s="162"/>
      <c r="QXH7" s="162"/>
      <c r="QXI7" s="162"/>
      <c r="QXJ7" s="162"/>
      <c r="QXK7" s="162"/>
      <c r="QXL7" s="162"/>
      <c r="QXM7" s="162"/>
      <c r="QXN7" s="162"/>
      <c r="QXO7" s="162"/>
      <c r="QXP7" s="162"/>
      <c r="QXQ7" s="162"/>
      <c r="QXR7" s="162"/>
      <c r="QXS7" s="162"/>
      <c r="QXT7" s="162"/>
      <c r="QXU7" s="162"/>
      <c r="QXV7" s="162"/>
      <c r="QXW7" s="162"/>
      <c r="QXX7" s="162"/>
      <c r="QXY7" s="162"/>
      <c r="QXZ7" s="162"/>
      <c r="QYA7" s="162"/>
      <c r="QYB7" s="162"/>
      <c r="QYC7" s="162"/>
      <c r="QYD7" s="162"/>
      <c r="QYE7" s="162"/>
      <c r="QYF7" s="162"/>
      <c r="QYG7" s="162"/>
      <c r="QYH7" s="162"/>
      <c r="QYI7" s="162"/>
      <c r="QYJ7" s="162"/>
      <c r="QYK7" s="162"/>
      <c r="QYL7" s="162"/>
      <c r="QYM7" s="162"/>
      <c r="QYN7" s="162"/>
      <c r="QYO7" s="162"/>
      <c r="QYP7" s="162"/>
      <c r="QYQ7" s="162"/>
      <c r="QYR7" s="162"/>
      <c r="QYS7" s="162"/>
      <c r="QYT7" s="162"/>
      <c r="QYU7" s="162"/>
      <c r="QYV7" s="162"/>
      <c r="QYW7" s="162"/>
      <c r="QYX7" s="162"/>
      <c r="QYY7" s="162"/>
      <c r="QYZ7" s="162"/>
      <c r="QZA7" s="162"/>
      <c r="QZB7" s="162"/>
      <c r="QZC7" s="162"/>
      <c r="QZD7" s="162"/>
      <c r="QZE7" s="162"/>
      <c r="QZF7" s="162"/>
      <c r="QZG7" s="162"/>
      <c r="QZH7" s="162"/>
      <c r="QZI7" s="162"/>
      <c r="QZJ7" s="162"/>
      <c r="QZK7" s="162"/>
      <c r="QZL7" s="162"/>
      <c r="QZM7" s="162"/>
      <c r="QZN7" s="162"/>
      <c r="QZO7" s="162"/>
      <c r="QZP7" s="162"/>
      <c r="QZQ7" s="162"/>
      <c r="QZR7" s="162"/>
      <c r="QZS7" s="162"/>
      <c r="QZT7" s="162"/>
      <c r="QZU7" s="162"/>
      <c r="QZV7" s="162"/>
      <c r="QZW7" s="162"/>
      <c r="QZX7" s="162"/>
      <c r="QZY7" s="162"/>
      <c r="QZZ7" s="162"/>
      <c r="RAA7" s="162"/>
      <c r="RAB7" s="162"/>
      <c r="RAC7" s="162"/>
      <c r="RAD7" s="162"/>
      <c r="RAE7" s="162"/>
      <c r="RAF7" s="162"/>
      <c r="RAG7" s="162"/>
      <c r="RAH7" s="162"/>
      <c r="RAI7" s="162"/>
      <c r="RAJ7" s="162"/>
      <c r="RAK7" s="162"/>
      <c r="RAL7" s="162"/>
      <c r="RAM7" s="162"/>
      <c r="RAN7" s="162"/>
      <c r="RAO7" s="162"/>
      <c r="RAP7" s="162"/>
      <c r="RAQ7" s="162"/>
      <c r="RAR7" s="162"/>
      <c r="RAS7" s="162"/>
      <c r="RAT7" s="162"/>
      <c r="RAU7" s="162"/>
      <c r="RAV7" s="162"/>
      <c r="RAW7" s="162"/>
      <c r="RAX7" s="162"/>
      <c r="RAY7" s="162"/>
      <c r="RAZ7" s="162"/>
      <c r="RBA7" s="162"/>
      <c r="RBB7" s="162"/>
      <c r="RBC7" s="162"/>
      <c r="RBD7" s="162"/>
      <c r="RBE7" s="162"/>
      <c r="RBF7" s="162"/>
      <c r="RBG7" s="162"/>
      <c r="RBH7" s="162"/>
      <c r="RBI7" s="162"/>
      <c r="RBJ7" s="162"/>
      <c r="RBK7" s="162"/>
      <c r="RBL7" s="162"/>
      <c r="RBM7" s="162"/>
      <c r="RBN7" s="162"/>
      <c r="RBO7" s="162"/>
      <c r="RBP7" s="162"/>
      <c r="RBQ7" s="162"/>
      <c r="RBR7" s="162"/>
      <c r="RBS7" s="162"/>
      <c r="RBT7" s="162"/>
      <c r="RBU7" s="162"/>
      <c r="RBV7" s="162"/>
      <c r="RBW7" s="162"/>
      <c r="RBX7" s="162"/>
      <c r="RBY7" s="162"/>
      <c r="RBZ7" s="162"/>
      <c r="RCA7" s="162"/>
      <c r="RCB7" s="162"/>
      <c r="RCC7" s="162"/>
      <c r="RCD7" s="162"/>
      <c r="RCE7" s="162"/>
      <c r="RCF7" s="162"/>
      <c r="RCG7" s="162"/>
      <c r="RCH7" s="162"/>
      <c r="RCI7" s="162"/>
      <c r="RCJ7" s="162"/>
      <c r="RCK7" s="162"/>
      <c r="RCL7" s="162"/>
      <c r="RCM7" s="162"/>
      <c r="RCN7" s="162"/>
      <c r="RCO7" s="162"/>
      <c r="RCP7" s="162"/>
      <c r="RCQ7" s="162"/>
      <c r="RCR7" s="162"/>
      <c r="RCS7" s="162"/>
      <c r="RCT7" s="162"/>
      <c r="RCU7" s="162"/>
      <c r="RCV7" s="162"/>
      <c r="RCW7" s="162"/>
      <c r="RCX7" s="162"/>
      <c r="RCY7" s="162"/>
      <c r="RCZ7" s="162"/>
      <c r="RDA7" s="162"/>
      <c r="RDB7" s="162"/>
      <c r="RDC7" s="162"/>
      <c r="RDD7" s="162"/>
      <c r="RDE7" s="162"/>
      <c r="RDF7" s="162"/>
      <c r="RDG7" s="162"/>
      <c r="RDH7" s="162"/>
      <c r="RDI7" s="162"/>
      <c r="RDJ7" s="162"/>
      <c r="RDK7" s="162"/>
      <c r="RDL7" s="162"/>
      <c r="RDM7" s="162"/>
      <c r="RDN7" s="162"/>
      <c r="RDO7" s="162"/>
      <c r="RDP7" s="162"/>
      <c r="RDQ7" s="162"/>
      <c r="RDR7" s="162"/>
      <c r="RDS7" s="162"/>
      <c r="RDT7" s="162"/>
      <c r="RDU7" s="162"/>
      <c r="RDV7" s="162"/>
      <c r="RDW7" s="162"/>
      <c r="RDX7" s="162"/>
      <c r="RDY7" s="162"/>
      <c r="RDZ7" s="162"/>
      <c r="REA7" s="162"/>
      <c r="REB7" s="162"/>
      <c r="REC7" s="162"/>
      <c r="RED7" s="162"/>
      <c r="REE7" s="162"/>
      <c r="REF7" s="162"/>
      <c r="REG7" s="162"/>
      <c r="REH7" s="162"/>
      <c r="REI7" s="162"/>
      <c r="REJ7" s="162"/>
      <c r="REK7" s="162"/>
      <c r="REL7" s="162"/>
      <c r="REM7" s="162"/>
      <c r="REN7" s="162"/>
      <c r="REO7" s="162"/>
      <c r="REP7" s="162"/>
      <c r="REQ7" s="162"/>
      <c r="RER7" s="162"/>
      <c r="RES7" s="162"/>
      <c r="RET7" s="162"/>
      <c r="REU7" s="162"/>
      <c r="REV7" s="162"/>
      <c r="REW7" s="162"/>
      <c r="REX7" s="162"/>
      <c r="REY7" s="162"/>
      <c r="REZ7" s="162"/>
      <c r="RFA7" s="162"/>
      <c r="RFB7" s="162"/>
      <c r="RFC7" s="162"/>
      <c r="RFD7" s="162"/>
      <c r="RFE7" s="162"/>
      <c r="RFF7" s="162"/>
      <c r="RFG7" s="162"/>
      <c r="RFH7" s="162"/>
      <c r="RFI7" s="162"/>
      <c r="RFJ7" s="162"/>
      <c r="RFK7" s="162"/>
      <c r="RFL7" s="162"/>
      <c r="RFM7" s="162"/>
      <c r="RFN7" s="162"/>
      <c r="RFO7" s="162"/>
      <c r="RFP7" s="162"/>
      <c r="RFQ7" s="162"/>
      <c r="RFR7" s="162"/>
      <c r="RFS7" s="162"/>
      <c r="RFT7" s="162"/>
      <c r="RFU7" s="162"/>
      <c r="RFV7" s="162"/>
      <c r="RFW7" s="162"/>
      <c r="RFX7" s="162"/>
      <c r="RFY7" s="162"/>
      <c r="RFZ7" s="162"/>
      <c r="RGA7" s="162"/>
      <c r="RGB7" s="162"/>
      <c r="RGC7" s="162"/>
      <c r="RGD7" s="162"/>
      <c r="RGE7" s="162"/>
      <c r="RGF7" s="162"/>
      <c r="RGG7" s="162"/>
      <c r="RGH7" s="162"/>
      <c r="RGI7" s="162"/>
      <c r="RGJ7" s="162"/>
      <c r="RGK7" s="162"/>
      <c r="RGL7" s="162"/>
      <c r="RGM7" s="162"/>
      <c r="RGN7" s="162"/>
      <c r="RGO7" s="162"/>
      <c r="RGP7" s="162"/>
      <c r="RGQ7" s="162"/>
      <c r="RGR7" s="162"/>
      <c r="RGS7" s="162"/>
      <c r="RGT7" s="162"/>
      <c r="RGU7" s="162"/>
      <c r="RGV7" s="162"/>
      <c r="RGW7" s="162"/>
      <c r="RGX7" s="162"/>
      <c r="RGY7" s="162"/>
      <c r="RGZ7" s="162"/>
      <c r="RHA7" s="162"/>
      <c r="RHB7" s="162"/>
      <c r="RHC7" s="162"/>
      <c r="RHD7" s="162"/>
      <c r="RHE7" s="162"/>
      <c r="RHF7" s="162"/>
      <c r="RHG7" s="162"/>
      <c r="RHH7" s="162"/>
      <c r="RHI7" s="162"/>
      <c r="RHJ7" s="162"/>
      <c r="RHK7" s="162"/>
      <c r="RHL7" s="162"/>
      <c r="RHM7" s="162"/>
      <c r="RHN7" s="162"/>
      <c r="RHO7" s="162"/>
      <c r="RHP7" s="162"/>
      <c r="RHQ7" s="162"/>
      <c r="RHR7" s="162"/>
      <c r="RHS7" s="162"/>
      <c r="RHT7" s="162"/>
      <c r="RHU7" s="162"/>
      <c r="RHV7" s="162"/>
      <c r="RHW7" s="162"/>
      <c r="RHX7" s="162"/>
      <c r="RHY7" s="162"/>
      <c r="RHZ7" s="162"/>
      <c r="RIA7" s="162"/>
      <c r="RIB7" s="162"/>
      <c r="RIC7" s="162"/>
      <c r="RID7" s="162"/>
      <c r="RIE7" s="162"/>
      <c r="RIF7" s="162"/>
      <c r="RIG7" s="162"/>
      <c r="RIH7" s="162"/>
      <c r="RII7" s="162"/>
      <c r="RIJ7" s="162"/>
      <c r="RIK7" s="162"/>
      <c r="RIL7" s="162"/>
      <c r="RIM7" s="162"/>
      <c r="RIN7" s="162"/>
      <c r="RIO7" s="162"/>
      <c r="RIP7" s="162"/>
      <c r="RIQ7" s="162"/>
      <c r="RIR7" s="162"/>
      <c r="RIS7" s="162"/>
      <c r="RIT7" s="162"/>
      <c r="RIU7" s="162"/>
      <c r="RIV7" s="162"/>
      <c r="RIW7" s="162"/>
      <c r="RIX7" s="162"/>
      <c r="RIY7" s="162"/>
      <c r="RIZ7" s="162"/>
      <c r="RJA7" s="162"/>
      <c r="RJB7" s="162"/>
      <c r="RJC7" s="162"/>
      <c r="RJD7" s="162"/>
      <c r="RJE7" s="162"/>
      <c r="RJF7" s="162"/>
      <c r="RJG7" s="162"/>
      <c r="RJH7" s="162"/>
      <c r="RJI7" s="162"/>
      <c r="RJJ7" s="162"/>
      <c r="RJK7" s="162"/>
      <c r="RJL7" s="162"/>
      <c r="RJM7" s="162"/>
      <c r="RJN7" s="162"/>
      <c r="RJO7" s="162"/>
      <c r="RJP7" s="162"/>
      <c r="RJQ7" s="162"/>
      <c r="RJR7" s="162"/>
      <c r="RJS7" s="162"/>
      <c r="RJT7" s="162"/>
      <c r="RJU7" s="162"/>
      <c r="RJV7" s="162"/>
      <c r="RJW7" s="162"/>
      <c r="RJX7" s="162"/>
      <c r="RJY7" s="162"/>
      <c r="RJZ7" s="162"/>
      <c r="RKA7" s="162"/>
      <c r="RKB7" s="162"/>
      <c r="RKC7" s="162"/>
      <c r="RKD7" s="162"/>
      <c r="RKE7" s="162"/>
      <c r="RKF7" s="162"/>
      <c r="RKG7" s="162"/>
      <c r="RKH7" s="162"/>
      <c r="RKI7" s="162"/>
      <c r="RKJ7" s="162"/>
      <c r="RKK7" s="162"/>
      <c r="RKL7" s="162"/>
      <c r="RKM7" s="162"/>
      <c r="RKN7" s="162"/>
      <c r="RKO7" s="162"/>
      <c r="RKP7" s="162"/>
      <c r="RKQ7" s="162"/>
      <c r="RKR7" s="162"/>
      <c r="RKS7" s="162"/>
      <c r="RKT7" s="162"/>
      <c r="RKU7" s="162"/>
      <c r="RKV7" s="162"/>
      <c r="RKW7" s="162"/>
      <c r="RKX7" s="162"/>
      <c r="RKY7" s="162"/>
      <c r="RKZ7" s="162"/>
      <c r="RLA7" s="162"/>
      <c r="RLB7" s="162"/>
      <c r="RLC7" s="162"/>
      <c r="RLD7" s="162"/>
      <c r="RLE7" s="162"/>
      <c r="RLF7" s="162"/>
      <c r="RLG7" s="162"/>
      <c r="RLH7" s="162"/>
      <c r="RLI7" s="162"/>
      <c r="RLJ7" s="162"/>
      <c r="RLK7" s="162"/>
      <c r="RLL7" s="162"/>
      <c r="RLM7" s="162"/>
      <c r="RLN7" s="162"/>
      <c r="RLO7" s="162"/>
      <c r="RLP7" s="162"/>
      <c r="RLQ7" s="162"/>
      <c r="RLR7" s="162"/>
      <c r="RLS7" s="162"/>
      <c r="RLT7" s="162"/>
      <c r="RLU7" s="162"/>
      <c r="RLV7" s="162"/>
      <c r="RLW7" s="162"/>
      <c r="RLX7" s="162"/>
      <c r="RLY7" s="162"/>
      <c r="RLZ7" s="162"/>
      <c r="RMA7" s="162"/>
      <c r="RMB7" s="162"/>
      <c r="RMC7" s="162"/>
      <c r="RMD7" s="162"/>
      <c r="RME7" s="162"/>
      <c r="RMF7" s="162"/>
      <c r="RMG7" s="162"/>
      <c r="RMH7" s="162"/>
      <c r="RMI7" s="162"/>
      <c r="RMJ7" s="162"/>
      <c r="RMK7" s="162"/>
      <c r="RML7" s="162"/>
      <c r="RMM7" s="162"/>
      <c r="RMN7" s="162"/>
      <c r="RMO7" s="162"/>
      <c r="RMP7" s="162"/>
      <c r="RMQ7" s="162"/>
      <c r="RMR7" s="162"/>
      <c r="RMS7" s="162"/>
      <c r="RMT7" s="162"/>
      <c r="RMU7" s="162"/>
      <c r="RMV7" s="162"/>
      <c r="RMW7" s="162"/>
      <c r="RMX7" s="162"/>
      <c r="RMY7" s="162"/>
      <c r="RMZ7" s="162"/>
      <c r="RNA7" s="162"/>
      <c r="RNB7" s="162"/>
      <c r="RNC7" s="162"/>
      <c r="RND7" s="162"/>
      <c r="RNE7" s="162"/>
      <c r="RNF7" s="162"/>
      <c r="RNG7" s="162"/>
      <c r="RNH7" s="162"/>
      <c r="RNI7" s="162"/>
      <c r="RNJ7" s="162"/>
      <c r="RNK7" s="162"/>
      <c r="RNL7" s="162"/>
      <c r="RNM7" s="162"/>
      <c r="RNN7" s="162"/>
      <c r="RNO7" s="162"/>
      <c r="RNP7" s="162"/>
      <c r="RNQ7" s="162"/>
      <c r="RNR7" s="162"/>
      <c r="RNS7" s="162"/>
      <c r="RNT7" s="162"/>
      <c r="RNU7" s="162"/>
      <c r="RNV7" s="162"/>
      <c r="RNW7" s="162"/>
      <c r="RNX7" s="162"/>
      <c r="RNY7" s="162"/>
      <c r="RNZ7" s="162"/>
      <c r="ROA7" s="162"/>
      <c r="ROB7" s="162"/>
      <c r="ROC7" s="162"/>
      <c r="ROD7" s="162"/>
      <c r="ROE7" s="162"/>
      <c r="ROF7" s="162"/>
      <c r="ROG7" s="162"/>
      <c r="ROH7" s="162"/>
      <c r="ROI7" s="162"/>
      <c r="ROJ7" s="162"/>
      <c r="ROK7" s="162"/>
      <c r="ROL7" s="162"/>
      <c r="ROM7" s="162"/>
      <c r="RON7" s="162"/>
      <c r="ROO7" s="162"/>
      <c r="ROP7" s="162"/>
      <c r="ROQ7" s="162"/>
      <c r="ROR7" s="162"/>
      <c r="ROS7" s="162"/>
      <c r="ROT7" s="162"/>
      <c r="ROU7" s="162"/>
      <c r="ROV7" s="162"/>
      <c r="ROW7" s="162"/>
      <c r="ROX7" s="162"/>
      <c r="ROY7" s="162"/>
      <c r="ROZ7" s="162"/>
      <c r="RPA7" s="162"/>
      <c r="RPB7" s="162"/>
      <c r="RPC7" s="162"/>
      <c r="RPD7" s="162"/>
      <c r="RPE7" s="162"/>
      <c r="RPF7" s="162"/>
      <c r="RPG7" s="162"/>
      <c r="RPH7" s="162"/>
      <c r="RPI7" s="162"/>
      <c r="RPJ7" s="162"/>
      <c r="RPK7" s="162"/>
      <c r="RPL7" s="162"/>
      <c r="RPM7" s="162"/>
      <c r="RPN7" s="162"/>
      <c r="RPO7" s="162"/>
      <c r="RPP7" s="162"/>
      <c r="RPQ7" s="162"/>
      <c r="RPR7" s="162"/>
      <c r="RPS7" s="162"/>
      <c r="RPT7" s="162"/>
      <c r="RPU7" s="162"/>
      <c r="RPV7" s="162"/>
      <c r="RPW7" s="162"/>
      <c r="RPX7" s="162"/>
      <c r="RPY7" s="162"/>
      <c r="RPZ7" s="162"/>
      <c r="RQA7" s="162"/>
      <c r="RQB7" s="162"/>
      <c r="RQC7" s="162"/>
      <c r="RQD7" s="162"/>
      <c r="RQE7" s="162"/>
      <c r="RQF7" s="162"/>
      <c r="RQG7" s="162"/>
      <c r="RQH7" s="162"/>
      <c r="RQI7" s="162"/>
      <c r="RQJ7" s="162"/>
      <c r="RQK7" s="162"/>
      <c r="RQL7" s="162"/>
      <c r="RQM7" s="162"/>
      <c r="RQN7" s="162"/>
      <c r="RQO7" s="162"/>
      <c r="RQP7" s="162"/>
      <c r="RQQ7" s="162"/>
      <c r="RQR7" s="162"/>
      <c r="RQS7" s="162"/>
      <c r="RQT7" s="162"/>
      <c r="RQU7" s="162"/>
      <c r="RQV7" s="162"/>
      <c r="RQW7" s="162"/>
      <c r="RQX7" s="162"/>
      <c r="RQY7" s="162"/>
      <c r="RQZ7" s="162"/>
      <c r="RRA7" s="162"/>
      <c r="RRB7" s="162"/>
      <c r="RRC7" s="162"/>
      <c r="RRD7" s="162"/>
      <c r="RRE7" s="162"/>
      <c r="RRF7" s="162"/>
      <c r="RRG7" s="162"/>
      <c r="RRH7" s="162"/>
      <c r="RRI7" s="162"/>
      <c r="RRJ7" s="162"/>
      <c r="RRK7" s="162"/>
      <c r="RRL7" s="162"/>
      <c r="RRM7" s="162"/>
      <c r="RRN7" s="162"/>
      <c r="RRO7" s="162"/>
      <c r="RRP7" s="162"/>
      <c r="RRQ7" s="162"/>
      <c r="RRR7" s="162"/>
      <c r="RRS7" s="162"/>
      <c r="RRT7" s="162"/>
      <c r="RRU7" s="162"/>
      <c r="RRV7" s="162"/>
      <c r="RRW7" s="162"/>
      <c r="RRX7" s="162"/>
      <c r="RRY7" s="162"/>
      <c r="RRZ7" s="162"/>
      <c r="RSA7" s="162"/>
      <c r="RSB7" s="162"/>
      <c r="RSC7" s="162"/>
      <c r="RSD7" s="162"/>
      <c r="RSE7" s="162"/>
      <c r="RSF7" s="162"/>
      <c r="RSG7" s="162"/>
      <c r="RSH7" s="162"/>
      <c r="RSI7" s="162"/>
      <c r="RSJ7" s="162"/>
      <c r="RSK7" s="162"/>
      <c r="RSL7" s="162"/>
      <c r="RSM7" s="162"/>
      <c r="RSN7" s="162"/>
      <c r="RSO7" s="162"/>
      <c r="RSP7" s="162"/>
      <c r="RSQ7" s="162"/>
      <c r="RSR7" s="162"/>
      <c r="RSS7" s="162"/>
      <c r="RST7" s="162"/>
      <c r="RSU7" s="162"/>
      <c r="RSV7" s="162"/>
      <c r="RSW7" s="162"/>
      <c r="RSX7" s="162"/>
      <c r="RSY7" s="162"/>
      <c r="RSZ7" s="162"/>
      <c r="RTA7" s="162"/>
      <c r="RTB7" s="162"/>
      <c r="RTC7" s="162"/>
      <c r="RTD7" s="162"/>
      <c r="RTE7" s="162"/>
      <c r="RTF7" s="162"/>
      <c r="RTG7" s="162"/>
      <c r="RTH7" s="162"/>
      <c r="RTI7" s="162"/>
      <c r="RTJ7" s="162"/>
      <c r="RTK7" s="162"/>
      <c r="RTL7" s="162"/>
      <c r="RTM7" s="162"/>
      <c r="RTN7" s="162"/>
      <c r="RTO7" s="162"/>
      <c r="RTP7" s="162"/>
      <c r="RTQ7" s="162"/>
      <c r="RTR7" s="162"/>
      <c r="RTS7" s="162"/>
      <c r="RTT7" s="162"/>
      <c r="RTU7" s="162"/>
      <c r="RTV7" s="162"/>
      <c r="RTW7" s="162"/>
      <c r="RTX7" s="162"/>
      <c r="RTY7" s="162"/>
      <c r="RTZ7" s="162"/>
      <c r="RUA7" s="162"/>
      <c r="RUB7" s="162"/>
      <c r="RUC7" s="162"/>
      <c r="RUD7" s="162"/>
      <c r="RUE7" s="162"/>
      <c r="RUF7" s="162"/>
      <c r="RUG7" s="162"/>
      <c r="RUH7" s="162"/>
      <c r="RUI7" s="162"/>
      <c r="RUJ7" s="162"/>
      <c r="RUK7" s="162"/>
      <c r="RUL7" s="162"/>
      <c r="RUM7" s="162"/>
      <c r="RUN7" s="162"/>
      <c r="RUO7" s="162"/>
      <c r="RUP7" s="162"/>
      <c r="RUQ7" s="162"/>
      <c r="RUR7" s="162"/>
      <c r="RUS7" s="162"/>
      <c r="RUT7" s="162"/>
      <c r="RUU7" s="162"/>
      <c r="RUV7" s="162"/>
      <c r="RUW7" s="162"/>
      <c r="RUX7" s="162"/>
      <c r="RUY7" s="162"/>
      <c r="RUZ7" s="162"/>
      <c r="RVA7" s="162"/>
      <c r="RVB7" s="162"/>
      <c r="RVC7" s="162"/>
      <c r="RVD7" s="162"/>
      <c r="RVE7" s="162"/>
      <c r="RVF7" s="162"/>
      <c r="RVG7" s="162"/>
      <c r="RVH7" s="162"/>
      <c r="RVI7" s="162"/>
      <c r="RVJ7" s="162"/>
      <c r="RVK7" s="162"/>
      <c r="RVL7" s="162"/>
      <c r="RVM7" s="162"/>
      <c r="RVN7" s="162"/>
      <c r="RVO7" s="162"/>
      <c r="RVP7" s="162"/>
      <c r="RVQ7" s="162"/>
      <c r="RVR7" s="162"/>
      <c r="RVS7" s="162"/>
      <c r="RVT7" s="162"/>
      <c r="RVU7" s="162"/>
      <c r="RVV7" s="162"/>
      <c r="RVW7" s="162"/>
      <c r="RVX7" s="162"/>
      <c r="RVY7" s="162"/>
      <c r="RVZ7" s="162"/>
      <c r="RWA7" s="162"/>
      <c r="RWB7" s="162"/>
      <c r="RWC7" s="162"/>
      <c r="RWD7" s="162"/>
      <c r="RWE7" s="162"/>
      <c r="RWF7" s="162"/>
      <c r="RWG7" s="162"/>
      <c r="RWH7" s="162"/>
      <c r="RWI7" s="162"/>
      <c r="RWJ7" s="162"/>
      <c r="RWK7" s="162"/>
      <c r="RWL7" s="162"/>
      <c r="RWM7" s="162"/>
      <c r="RWN7" s="162"/>
      <c r="RWO7" s="162"/>
      <c r="RWP7" s="162"/>
      <c r="RWQ7" s="162"/>
      <c r="RWR7" s="162"/>
      <c r="RWS7" s="162"/>
      <c r="RWT7" s="162"/>
      <c r="RWU7" s="162"/>
      <c r="RWV7" s="162"/>
      <c r="RWW7" s="162"/>
      <c r="RWX7" s="162"/>
      <c r="RWY7" s="162"/>
      <c r="RWZ7" s="162"/>
      <c r="RXA7" s="162"/>
      <c r="RXB7" s="162"/>
      <c r="RXC7" s="162"/>
      <c r="RXD7" s="162"/>
      <c r="RXE7" s="162"/>
      <c r="RXF7" s="162"/>
      <c r="RXG7" s="162"/>
      <c r="RXH7" s="162"/>
      <c r="RXI7" s="162"/>
      <c r="RXJ7" s="162"/>
      <c r="RXK7" s="162"/>
      <c r="RXL7" s="162"/>
      <c r="RXM7" s="162"/>
      <c r="RXN7" s="162"/>
      <c r="RXO7" s="162"/>
      <c r="RXP7" s="162"/>
      <c r="RXQ7" s="162"/>
      <c r="RXR7" s="162"/>
      <c r="RXS7" s="162"/>
      <c r="RXT7" s="162"/>
      <c r="RXU7" s="162"/>
      <c r="RXV7" s="162"/>
      <c r="RXW7" s="162"/>
      <c r="RXX7" s="162"/>
      <c r="RXY7" s="162"/>
      <c r="RXZ7" s="162"/>
      <c r="RYA7" s="162"/>
      <c r="RYB7" s="162"/>
      <c r="RYC7" s="162"/>
      <c r="RYD7" s="162"/>
      <c r="RYE7" s="162"/>
      <c r="RYF7" s="162"/>
      <c r="RYG7" s="162"/>
      <c r="RYH7" s="162"/>
      <c r="RYI7" s="162"/>
      <c r="RYJ7" s="162"/>
      <c r="RYK7" s="162"/>
      <c r="RYL7" s="162"/>
      <c r="RYM7" s="162"/>
      <c r="RYN7" s="162"/>
      <c r="RYO7" s="162"/>
      <c r="RYP7" s="162"/>
      <c r="RYQ7" s="162"/>
      <c r="RYR7" s="162"/>
      <c r="RYS7" s="162"/>
      <c r="RYT7" s="162"/>
      <c r="RYU7" s="162"/>
      <c r="RYV7" s="162"/>
      <c r="RYW7" s="162"/>
      <c r="RYX7" s="162"/>
      <c r="RYY7" s="162"/>
      <c r="RYZ7" s="162"/>
      <c r="RZA7" s="162"/>
      <c r="RZB7" s="162"/>
      <c r="RZC7" s="162"/>
      <c r="RZD7" s="162"/>
      <c r="RZE7" s="162"/>
      <c r="RZF7" s="162"/>
      <c r="RZG7" s="162"/>
      <c r="RZH7" s="162"/>
      <c r="RZI7" s="162"/>
      <c r="RZJ7" s="162"/>
      <c r="RZK7" s="162"/>
      <c r="RZL7" s="162"/>
      <c r="RZM7" s="162"/>
      <c r="RZN7" s="162"/>
      <c r="RZO7" s="162"/>
      <c r="RZP7" s="162"/>
      <c r="RZQ7" s="162"/>
      <c r="RZR7" s="162"/>
      <c r="RZS7" s="162"/>
      <c r="RZT7" s="162"/>
      <c r="RZU7" s="162"/>
      <c r="RZV7" s="162"/>
      <c r="RZW7" s="162"/>
      <c r="RZX7" s="162"/>
      <c r="RZY7" s="162"/>
      <c r="RZZ7" s="162"/>
      <c r="SAA7" s="162"/>
      <c r="SAB7" s="162"/>
      <c r="SAC7" s="162"/>
      <c r="SAD7" s="162"/>
      <c r="SAE7" s="162"/>
      <c r="SAF7" s="162"/>
      <c r="SAG7" s="162"/>
      <c r="SAH7" s="162"/>
      <c r="SAI7" s="162"/>
      <c r="SAJ7" s="162"/>
      <c r="SAK7" s="162"/>
      <c r="SAL7" s="162"/>
      <c r="SAM7" s="162"/>
      <c r="SAN7" s="162"/>
      <c r="SAO7" s="162"/>
      <c r="SAP7" s="162"/>
      <c r="SAQ7" s="162"/>
      <c r="SAR7" s="162"/>
      <c r="SAS7" s="162"/>
      <c r="SAT7" s="162"/>
      <c r="SAU7" s="162"/>
      <c r="SAV7" s="162"/>
      <c r="SAW7" s="162"/>
      <c r="SAX7" s="162"/>
      <c r="SAY7" s="162"/>
      <c r="SAZ7" s="162"/>
      <c r="SBA7" s="162"/>
      <c r="SBB7" s="162"/>
      <c r="SBC7" s="162"/>
      <c r="SBD7" s="162"/>
      <c r="SBE7" s="162"/>
      <c r="SBF7" s="162"/>
      <c r="SBG7" s="162"/>
      <c r="SBH7" s="162"/>
      <c r="SBI7" s="162"/>
      <c r="SBJ7" s="162"/>
      <c r="SBK7" s="162"/>
      <c r="SBL7" s="162"/>
      <c r="SBM7" s="162"/>
      <c r="SBN7" s="162"/>
      <c r="SBO7" s="162"/>
      <c r="SBP7" s="162"/>
      <c r="SBQ7" s="162"/>
      <c r="SBR7" s="162"/>
      <c r="SBS7" s="162"/>
      <c r="SBT7" s="162"/>
      <c r="SBU7" s="162"/>
      <c r="SBV7" s="162"/>
      <c r="SBW7" s="162"/>
      <c r="SBX7" s="162"/>
      <c r="SBY7" s="162"/>
      <c r="SBZ7" s="162"/>
      <c r="SCA7" s="162"/>
      <c r="SCB7" s="162"/>
      <c r="SCC7" s="162"/>
      <c r="SCD7" s="162"/>
      <c r="SCE7" s="162"/>
      <c r="SCF7" s="162"/>
      <c r="SCG7" s="162"/>
      <c r="SCH7" s="162"/>
      <c r="SCI7" s="162"/>
      <c r="SCJ7" s="162"/>
      <c r="SCK7" s="162"/>
      <c r="SCL7" s="162"/>
      <c r="SCM7" s="162"/>
      <c r="SCN7" s="162"/>
      <c r="SCO7" s="162"/>
      <c r="SCP7" s="162"/>
      <c r="SCQ7" s="162"/>
      <c r="SCR7" s="162"/>
      <c r="SCS7" s="162"/>
      <c r="SCT7" s="162"/>
      <c r="SCU7" s="162"/>
      <c r="SCV7" s="162"/>
      <c r="SCW7" s="162"/>
      <c r="SCX7" s="162"/>
      <c r="SCY7" s="162"/>
      <c r="SCZ7" s="162"/>
      <c r="SDA7" s="162"/>
      <c r="SDB7" s="162"/>
      <c r="SDC7" s="162"/>
      <c r="SDD7" s="162"/>
      <c r="SDE7" s="162"/>
      <c r="SDF7" s="162"/>
      <c r="SDG7" s="162"/>
      <c r="SDH7" s="162"/>
      <c r="SDI7" s="162"/>
      <c r="SDJ7" s="162"/>
      <c r="SDK7" s="162"/>
      <c r="SDL7" s="162"/>
      <c r="SDM7" s="162"/>
      <c r="SDN7" s="162"/>
      <c r="SDO7" s="162"/>
      <c r="SDP7" s="162"/>
      <c r="SDQ7" s="162"/>
      <c r="SDR7" s="162"/>
      <c r="SDS7" s="162"/>
      <c r="SDT7" s="162"/>
      <c r="SDU7" s="162"/>
      <c r="SDV7" s="162"/>
      <c r="SDW7" s="162"/>
      <c r="SDX7" s="162"/>
      <c r="SDY7" s="162"/>
      <c r="SDZ7" s="162"/>
      <c r="SEA7" s="162"/>
      <c r="SEB7" s="162"/>
      <c r="SEC7" s="162"/>
      <c r="SED7" s="162"/>
      <c r="SEE7" s="162"/>
      <c r="SEF7" s="162"/>
      <c r="SEG7" s="162"/>
      <c r="SEH7" s="162"/>
      <c r="SEI7" s="162"/>
      <c r="SEJ7" s="162"/>
      <c r="SEK7" s="162"/>
      <c r="SEL7" s="162"/>
      <c r="SEM7" s="162"/>
      <c r="SEN7" s="162"/>
      <c r="SEO7" s="162"/>
      <c r="SEP7" s="162"/>
      <c r="SEQ7" s="162"/>
      <c r="SER7" s="162"/>
      <c r="SES7" s="162"/>
      <c r="SET7" s="162"/>
      <c r="SEU7" s="162"/>
      <c r="SEV7" s="162"/>
      <c r="SEW7" s="162"/>
      <c r="SEX7" s="162"/>
      <c r="SEY7" s="162"/>
      <c r="SEZ7" s="162"/>
      <c r="SFA7" s="162"/>
      <c r="SFB7" s="162"/>
      <c r="SFC7" s="162"/>
      <c r="SFD7" s="162"/>
      <c r="SFE7" s="162"/>
      <c r="SFF7" s="162"/>
      <c r="SFG7" s="162"/>
      <c r="SFH7" s="162"/>
      <c r="SFI7" s="162"/>
      <c r="SFJ7" s="162"/>
      <c r="SFK7" s="162"/>
      <c r="SFL7" s="162"/>
      <c r="SFM7" s="162"/>
      <c r="SFN7" s="162"/>
      <c r="SFO7" s="162"/>
      <c r="SFP7" s="162"/>
      <c r="SFQ7" s="162"/>
      <c r="SFR7" s="162"/>
      <c r="SFS7" s="162"/>
      <c r="SFT7" s="162"/>
      <c r="SFU7" s="162"/>
      <c r="SFV7" s="162"/>
      <c r="SFW7" s="162"/>
      <c r="SFX7" s="162"/>
      <c r="SFY7" s="162"/>
      <c r="SFZ7" s="162"/>
      <c r="SGA7" s="162"/>
      <c r="SGB7" s="162"/>
      <c r="SGC7" s="162"/>
      <c r="SGD7" s="162"/>
      <c r="SGE7" s="162"/>
      <c r="SGF7" s="162"/>
      <c r="SGG7" s="162"/>
      <c r="SGH7" s="162"/>
      <c r="SGI7" s="162"/>
      <c r="SGJ7" s="162"/>
      <c r="SGK7" s="162"/>
      <c r="SGL7" s="162"/>
      <c r="SGM7" s="162"/>
      <c r="SGN7" s="162"/>
      <c r="SGO7" s="162"/>
      <c r="SGP7" s="162"/>
      <c r="SGQ7" s="162"/>
      <c r="SGR7" s="162"/>
      <c r="SGS7" s="162"/>
      <c r="SGT7" s="162"/>
      <c r="SGU7" s="162"/>
      <c r="SGV7" s="162"/>
      <c r="SGW7" s="162"/>
      <c r="SGX7" s="162"/>
      <c r="SGY7" s="162"/>
      <c r="SGZ7" s="162"/>
      <c r="SHA7" s="162"/>
      <c r="SHB7" s="162"/>
      <c r="SHC7" s="162"/>
      <c r="SHD7" s="162"/>
      <c r="SHE7" s="162"/>
      <c r="SHF7" s="162"/>
      <c r="SHG7" s="162"/>
      <c r="SHH7" s="162"/>
      <c r="SHI7" s="162"/>
      <c r="SHJ7" s="162"/>
      <c r="SHK7" s="162"/>
      <c r="SHL7" s="162"/>
      <c r="SHM7" s="162"/>
      <c r="SHN7" s="162"/>
      <c r="SHO7" s="162"/>
      <c r="SHP7" s="162"/>
      <c r="SHQ7" s="162"/>
      <c r="SHR7" s="162"/>
      <c r="SHS7" s="162"/>
      <c r="SHT7" s="162"/>
      <c r="SHU7" s="162"/>
      <c r="SHV7" s="162"/>
      <c r="SHW7" s="162"/>
      <c r="SHX7" s="162"/>
      <c r="SHY7" s="162"/>
      <c r="SHZ7" s="162"/>
      <c r="SIA7" s="162"/>
      <c r="SIB7" s="162"/>
      <c r="SIC7" s="162"/>
      <c r="SID7" s="162"/>
      <c r="SIE7" s="162"/>
      <c r="SIF7" s="162"/>
      <c r="SIG7" s="162"/>
      <c r="SIH7" s="162"/>
      <c r="SII7" s="162"/>
      <c r="SIJ7" s="162"/>
      <c r="SIK7" s="162"/>
      <c r="SIL7" s="162"/>
      <c r="SIM7" s="162"/>
      <c r="SIN7" s="162"/>
      <c r="SIO7" s="162"/>
      <c r="SIP7" s="162"/>
      <c r="SIQ7" s="162"/>
      <c r="SIR7" s="162"/>
      <c r="SIS7" s="162"/>
      <c r="SIT7" s="162"/>
      <c r="SIU7" s="162"/>
      <c r="SIV7" s="162"/>
      <c r="SIW7" s="162"/>
      <c r="SIX7" s="162"/>
      <c r="SIY7" s="162"/>
      <c r="SIZ7" s="162"/>
      <c r="SJA7" s="162"/>
      <c r="SJB7" s="162"/>
      <c r="SJC7" s="162"/>
      <c r="SJD7" s="162"/>
      <c r="SJE7" s="162"/>
      <c r="SJF7" s="162"/>
      <c r="SJG7" s="162"/>
      <c r="SJH7" s="162"/>
      <c r="SJI7" s="162"/>
      <c r="SJJ7" s="162"/>
      <c r="SJK7" s="162"/>
      <c r="SJL7" s="162"/>
      <c r="SJM7" s="162"/>
      <c r="SJN7" s="162"/>
      <c r="SJO7" s="162"/>
      <c r="SJP7" s="162"/>
      <c r="SJQ7" s="162"/>
      <c r="SJR7" s="162"/>
      <c r="SJS7" s="162"/>
      <c r="SJT7" s="162"/>
      <c r="SJU7" s="162"/>
      <c r="SJV7" s="162"/>
      <c r="SJW7" s="162"/>
      <c r="SJX7" s="162"/>
      <c r="SJY7" s="162"/>
      <c r="SJZ7" s="162"/>
      <c r="SKA7" s="162"/>
      <c r="SKB7" s="162"/>
      <c r="SKC7" s="162"/>
      <c r="SKD7" s="162"/>
      <c r="SKE7" s="162"/>
      <c r="SKF7" s="162"/>
      <c r="SKG7" s="162"/>
      <c r="SKH7" s="162"/>
      <c r="SKI7" s="162"/>
      <c r="SKJ7" s="162"/>
      <c r="SKK7" s="162"/>
      <c r="SKL7" s="162"/>
      <c r="SKM7" s="162"/>
      <c r="SKN7" s="162"/>
      <c r="SKO7" s="162"/>
      <c r="SKP7" s="162"/>
      <c r="SKQ7" s="162"/>
      <c r="SKR7" s="162"/>
      <c r="SKS7" s="162"/>
      <c r="SKT7" s="162"/>
      <c r="SKU7" s="162"/>
      <c r="SKV7" s="162"/>
      <c r="SKW7" s="162"/>
      <c r="SKX7" s="162"/>
      <c r="SKY7" s="162"/>
      <c r="SKZ7" s="162"/>
      <c r="SLA7" s="162"/>
      <c r="SLB7" s="162"/>
      <c r="SLC7" s="162"/>
      <c r="SLD7" s="162"/>
      <c r="SLE7" s="162"/>
      <c r="SLF7" s="162"/>
      <c r="SLG7" s="162"/>
      <c r="SLH7" s="162"/>
      <c r="SLI7" s="162"/>
      <c r="SLJ7" s="162"/>
      <c r="SLK7" s="162"/>
      <c r="SLL7" s="162"/>
      <c r="SLM7" s="162"/>
      <c r="SLN7" s="162"/>
      <c r="SLO7" s="162"/>
      <c r="SLP7" s="162"/>
      <c r="SLQ7" s="162"/>
      <c r="SLR7" s="162"/>
      <c r="SLS7" s="162"/>
      <c r="SLT7" s="162"/>
      <c r="SLU7" s="162"/>
      <c r="SLV7" s="162"/>
      <c r="SLW7" s="162"/>
      <c r="SLX7" s="162"/>
      <c r="SLY7" s="162"/>
      <c r="SLZ7" s="162"/>
      <c r="SMA7" s="162"/>
      <c r="SMB7" s="162"/>
      <c r="SMC7" s="162"/>
      <c r="SMD7" s="162"/>
      <c r="SME7" s="162"/>
      <c r="SMF7" s="162"/>
      <c r="SMG7" s="162"/>
      <c r="SMH7" s="162"/>
      <c r="SMI7" s="162"/>
      <c r="SMJ7" s="162"/>
      <c r="SMK7" s="162"/>
      <c r="SML7" s="162"/>
      <c r="SMM7" s="162"/>
      <c r="SMN7" s="162"/>
      <c r="SMO7" s="162"/>
      <c r="SMP7" s="162"/>
      <c r="SMQ7" s="162"/>
      <c r="SMR7" s="162"/>
      <c r="SMS7" s="162"/>
      <c r="SMT7" s="162"/>
      <c r="SMU7" s="162"/>
      <c r="SMV7" s="162"/>
      <c r="SMW7" s="162"/>
      <c r="SMX7" s="162"/>
      <c r="SMY7" s="162"/>
      <c r="SMZ7" s="162"/>
      <c r="SNA7" s="162"/>
      <c r="SNB7" s="162"/>
      <c r="SNC7" s="162"/>
      <c r="SND7" s="162"/>
      <c r="SNE7" s="162"/>
      <c r="SNF7" s="162"/>
      <c r="SNG7" s="162"/>
      <c r="SNH7" s="162"/>
      <c r="SNI7" s="162"/>
      <c r="SNJ7" s="162"/>
      <c r="SNK7" s="162"/>
      <c r="SNL7" s="162"/>
      <c r="SNM7" s="162"/>
      <c r="SNN7" s="162"/>
      <c r="SNO7" s="162"/>
      <c r="SNP7" s="162"/>
      <c r="SNQ7" s="162"/>
      <c r="SNR7" s="162"/>
      <c r="SNS7" s="162"/>
      <c r="SNT7" s="162"/>
      <c r="SNU7" s="162"/>
      <c r="SNV7" s="162"/>
      <c r="SNW7" s="162"/>
      <c r="SNX7" s="162"/>
      <c r="SNY7" s="162"/>
      <c r="SNZ7" s="162"/>
      <c r="SOA7" s="162"/>
      <c r="SOB7" s="162"/>
      <c r="SOC7" s="162"/>
      <c r="SOD7" s="162"/>
      <c r="SOE7" s="162"/>
      <c r="SOF7" s="162"/>
      <c r="SOG7" s="162"/>
      <c r="SOH7" s="162"/>
      <c r="SOI7" s="162"/>
      <c r="SOJ7" s="162"/>
      <c r="SOK7" s="162"/>
      <c r="SOL7" s="162"/>
      <c r="SOM7" s="162"/>
      <c r="SON7" s="162"/>
      <c r="SOO7" s="162"/>
      <c r="SOP7" s="162"/>
      <c r="SOQ7" s="162"/>
      <c r="SOR7" s="162"/>
      <c r="SOS7" s="162"/>
      <c r="SOT7" s="162"/>
      <c r="SOU7" s="162"/>
      <c r="SOV7" s="162"/>
      <c r="SOW7" s="162"/>
      <c r="SOX7" s="162"/>
      <c r="SOY7" s="162"/>
      <c r="SOZ7" s="162"/>
      <c r="SPA7" s="162"/>
      <c r="SPB7" s="162"/>
      <c r="SPC7" s="162"/>
      <c r="SPD7" s="162"/>
      <c r="SPE7" s="162"/>
      <c r="SPF7" s="162"/>
      <c r="SPG7" s="162"/>
      <c r="SPH7" s="162"/>
      <c r="SPI7" s="162"/>
      <c r="SPJ7" s="162"/>
      <c r="SPK7" s="162"/>
      <c r="SPL7" s="162"/>
      <c r="SPM7" s="162"/>
      <c r="SPN7" s="162"/>
      <c r="SPO7" s="162"/>
      <c r="SPP7" s="162"/>
      <c r="SPQ7" s="162"/>
      <c r="SPR7" s="162"/>
      <c r="SPS7" s="162"/>
      <c r="SPT7" s="162"/>
      <c r="SPU7" s="162"/>
      <c r="SPV7" s="162"/>
      <c r="SPW7" s="162"/>
      <c r="SPX7" s="162"/>
      <c r="SPY7" s="162"/>
      <c r="SPZ7" s="162"/>
      <c r="SQA7" s="162"/>
      <c r="SQB7" s="162"/>
      <c r="SQC7" s="162"/>
      <c r="SQD7" s="162"/>
      <c r="SQE7" s="162"/>
      <c r="SQF7" s="162"/>
      <c r="SQG7" s="162"/>
      <c r="SQH7" s="162"/>
      <c r="SQI7" s="162"/>
      <c r="SQJ7" s="162"/>
      <c r="SQK7" s="162"/>
      <c r="SQL7" s="162"/>
      <c r="SQM7" s="162"/>
      <c r="SQN7" s="162"/>
      <c r="SQO7" s="162"/>
      <c r="SQP7" s="162"/>
      <c r="SQQ7" s="162"/>
      <c r="SQR7" s="162"/>
      <c r="SQS7" s="162"/>
      <c r="SQT7" s="162"/>
      <c r="SQU7" s="162"/>
      <c r="SQV7" s="162"/>
      <c r="SQW7" s="162"/>
      <c r="SQX7" s="162"/>
      <c r="SQY7" s="162"/>
      <c r="SQZ7" s="162"/>
      <c r="SRA7" s="162"/>
      <c r="SRB7" s="162"/>
      <c r="SRC7" s="162"/>
      <c r="SRD7" s="162"/>
      <c r="SRE7" s="162"/>
      <c r="SRF7" s="162"/>
      <c r="SRG7" s="162"/>
      <c r="SRH7" s="162"/>
      <c r="SRI7" s="162"/>
      <c r="SRJ7" s="162"/>
      <c r="SRK7" s="162"/>
      <c r="SRL7" s="162"/>
      <c r="SRM7" s="162"/>
      <c r="SRN7" s="162"/>
      <c r="SRO7" s="162"/>
      <c r="SRP7" s="162"/>
      <c r="SRQ7" s="162"/>
      <c r="SRR7" s="162"/>
      <c r="SRS7" s="162"/>
      <c r="SRT7" s="162"/>
      <c r="SRU7" s="162"/>
      <c r="SRV7" s="162"/>
      <c r="SRW7" s="162"/>
      <c r="SRX7" s="162"/>
      <c r="SRY7" s="162"/>
      <c r="SRZ7" s="162"/>
      <c r="SSA7" s="162"/>
      <c r="SSB7" s="162"/>
      <c r="SSC7" s="162"/>
      <c r="SSD7" s="162"/>
      <c r="SSE7" s="162"/>
      <c r="SSF7" s="162"/>
      <c r="SSG7" s="162"/>
      <c r="SSH7" s="162"/>
      <c r="SSI7" s="162"/>
      <c r="SSJ7" s="162"/>
      <c r="SSK7" s="162"/>
      <c r="SSL7" s="162"/>
      <c r="SSM7" s="162"/>
      <c r="SSN7" s="162"/>
      <c r="SSO7" s="162"/>
      <c r="SSP7" s="162"/>
      <c r="SSQ7" s="162"/>
      <c r="SSR7" s="162"/>
      <c r="SSS7" s="162"/>
      <c r="SST7" s="162"/>
      <c r="SSU7" s="162"/>
      <c r="SSV7" s="162"/>
      <c r="SSW7" s="162"/>
      <c r="SSX7" s="162"/>
      <c r="SSY7" s="162"/>
      <c r="SSZ7" s="162"/>
      <c r="STA7" s="162"/>
      <c r="STB7" s="162"/>
      <c r="STC7" s="162"/>
      <c r="STD7" s="162"/>
      <c r="STE7" s="162"/>
      <c r="STF7" s="162"/>
      <c r="STG7" s="162"/>
      <c r="STH7" s="162"/>
      <c r="STI7" s="162"/>
      <c r="STJ7" s="162"/>
      <c r="STK7" s="162"/>
      <c r="STL7" s="162"/>
      <c r="STM7" s="162"/>
      <c r="STN7" s="162"/>
      <c r="STO7" s="162"/>
      <c r="STP7" s="162"/>
      <c r="STQ7" s="162"/>
      <c r="STR7" s="162"/>
      <c r="STS7" s="162"/>
      <c r="STT7" s="162"/>
      <c r="STU7" s="162"/>
      <c r="STV7" s="162"/>
      <c r="STW7" s="162"/>
      <c r="STX7" s="162"/>
      <c r="STY7" s="162"/>
      <c r="STZ7" s="162"/>
      <c r="SUA7" s="162"/>
      <c r="SUB7" s="162"/>
      <c r="SUC7" s="162"/>
      <c r="SUD7" s="162"/>
      <c r="SUE7" s="162"/>
      <c r="SUF7" s="162"/>
      <c r="SUG7" s="162"/>
      <c r="SUH7" s="162"/>
      <c r="SUI7" s="162"/>
      <c r="SUJ7" s="162"/>
      <c r="SUK7" s="162"/>
      <c r="SUL7" s="162"/>
      <c r="SUM7" s="162"/>
      <c r="SUN7" s="162"/>
      <c r="SUO7" s="162"/>
      <c r="SUP7" s="162"/>
      <c r="SUQ7" s="162"/>
      <c r="SUR7" s="162"/>
      <c r="SUS7" s="162"/>
      <c r="SUT7" s="162"/>
      <c r="SUU7" s="162"/>
      <c r="SUV7" s="162"/>
      <c r="SUW7" s="162"/>
      <c r="SUX7" s="162"/>
      <c r="SUY7" s="162"/>
      <c r="SUZ7" s="162"/>
      <c r="SVA7" s="162"/>
      <c r="SVB7" s="162"/>
      <c r="SVC7" s="162"/>
      <c r="SVD7" s="162"/>
      <c r="SVE7" s="162"/>
      <c r="SVF7" s="162"/>
      <c r="SVG7" s="162"/>
      <c r="SVH7" s="162"/>
      <c r="SVI7" s="162"/>
      <c r="SVJ7" s="162"/>
      <c r="SVK7" s="162"/>
      <c r="SVL7" s="162"/>
      <c r="SVM7" s="162"/>
      <c r="SVN7" s="162"/>
      <c r="SVO7" s="162"/>
      <c r="SVP7" s="162"/>
      <c r="SVQ7" s="162"/>
      <c r="SVR7" s="162"/>
      <c r="SVS7" s="162"/>
      <c r="SVT7" s="162"/>
      <c r="SVU7" s="162"/>
      <c r="SVV7" s="162"/>
      <c r="SVW7" s="162"/>
      <c r="SVX7" s="162"/>
      <c r="SVY7" s="162"/>
      <c r="SVZ7" s="162"/>
      <c r="SWA7" s="162"/>
      <c r="SWB7" s="162"/>
      <c r="SWC7" s="162"/>
      <c r="SWD7" s="162"/>
      <c r="SWE7" s="162"/>
      <c r="SWF7" s="162"/>
      <c r="SWG7" s="162"/>
      <c r="SWH7" s="162"/>
      <c r="SWI7" s="162"/>
      <c r="SWJ7" s="162"/>
      <c r="SWK7" s="162"/>
      <c r="SWL7" s="162"/>
      <c r="SWM7" s="162"/>
      <c r="SWN7" s="162"/>
      <c r="SWO7" s="162"/>
      <c r="SWP7" s="162"/>
      <c r="SWQ7" s="162"/>
      <c r="SWR7" s="162"/>
      <c r="SWS7" s="162"/>
      <c r="SWT7" s="162"/>
      <c r="SWU7" s="162"/>
      <c r="SWV7" s="162"/>
      <c r="SWW7" s="162"/>
      <c r="SWX7" s="162"/>
      <c r="SWY7" s="162"/>
      <c r="SWZ7" s="162"/>
      <c r="SXA7" s="162"/>
      <c r="SXB7" s="162"/>
      <c r="SXC7" s="162"/>
      <c r="SXD7" s="162"/>
      <c r="SXE7" s="162"/>
      <c r="SXF7" s="162"/>
      <c r="SXG7" s="162"/>
      <c r="SXH7" s="162"/>
      <c r="SXI7" s="162"/>
      <c r="SXJ7" s="162"/>
      <c r="SXK7" s="162"/>
      <c r="SXL7" s="162"/>
      <c r="SXM7" s="162"/>
      <c r="SXN7" s="162"/>
      <c r="SXO7" s="162"/>
      <c r="SXP7" s="162"/>
      <c r="SXQ7" s="162"/>
      <c r="SXR7" s="162"/>
      <c r="SXS7" s="162"/>
      <c r="SXT7" s="162"/>
      <c r="SXU7" s="162"/>
      <c r="SXV7" s="162"/>
      <c r="SXW7" s="162"/>
      <c r="SXX7" s="162"/>
      <c r="SXY7" s="162"/>
      <c r="SXZ7" s="162"/>
      <c r="SYA7" s="162"/>
      <c r="SYB7" s="162"/>
      <c r="SYC7" s="162"/>
      <c r="SYD7" s="162"/>
      <c r="SYE7" s="162"/>
      <c r="SYF7" s="162"/>
      <c r="SYG7" s="162"/>
      <c r="SYH7" s="162"/>
      <c r="SYI7" s="162"/>
      <c r="SYJ7" s="162"/>
      <c r="SYK7" s="162"/>
      <c r="SYL7" s="162"/>
      <c r="SYM7" s="162"/>
      <c r="SYN7" s="162"/>
      <c r="SYO7" s="162"/>
      <c r="SYP7" s="162"/>
      <c r="SYQ7" s="162"/>
      <c r="SYR7" s="162"/>
      <c r="SYS7" s="162"/>
      <c r="SYT7" s="162"/>
      <c r="SYU7" s="162"/>
      <c r="SYV7" s="162"/>
      <c r="SYW7" s="162"/>
      <c r="SYX7" s="162"/>
      <c r="SYY7" s="162"/>
      <c r="SYZ7" s="162"/>
      <c r="SZA7" s="162"/>
      <c r="SZB7" s="162"/>
      <c r="SZC7" s="162"/>
      <c r="SZD7" s="162"/>
      <c r="SZE7" s="162"/>
      <c r="SZF7" s="162"/>
      <c r="SZG7" s="162"/>
      <c r="SZH7" s="162"/>
      <c r="SZI7" s="162"/>
      <c r="SZJ7" s="162"/>
      <c r="SZK7" s="162"/>
      <c r="SZL7" s="162"/>
      <c r="SZM7" s="162"/>
      <c r="SZN7" s="162"/>
      <c r="SZO7" s="162"/>
      <c r="SZP7" s="162"/>
      <c r="SZQ7" s="162"/>
      <c r="SZR7" s="162"/>
      <c r="SZS7" s="162"/>
      <c r="SZT7" s="162"/>
      <c r="SZU7" s="162"/>
      <c r="SZV7" s="162"/>
      <c r="SZW7" s="162"/>
      <c r="SZX7" s="162"/>
      <c r="SZY7" s="162"/>
      <c r="SZZ7" s="162"/>
      <c r="TAA7" s="162"/>
      <c r="TAB7" s="162"/>
      <c r="TAC7" s="162"/>
      <c r="TAD7" s="162"/>
      <c r="TAE7" s="162"/>
      <c r="TAF7" s="162"/>
      <c r="TAG7" s="162"/>
      <c r="TAH7" s="162"/>
      <c r="TAI7" s="162"/>
      <c r="TAJ7" s="162"/>
      <c r="TAK7" s="162"/>
      <c r="TAL7" s="162"/>
      <c r="TAM7" s="162"/>
      <c r="TAN7" s="162"/>
      <c r="TAO7" s="162"/>
      <c r="TAP7" s="162"/>
      <c r="TAQ7" s="162"/>
      <c r="TAR7" s="162"/>
      <c r="TAS7" s="162"/>
      <c r="TAT7" s="162"/>
      <c r="TAU7" s="162"/>
      <c r="TAV7" s="162"/>
      <c r="TAW7" s="162"/>
      <c r="TAX7" s="162"/>
      <c r="TAY7" s="162"/>
      <c r="TAZ7" s="162"/>
      <c r="TBA7" s="162"/>
      <c r="TBB7" s="162"/>
      <c r="TBC7" s="162"/>
      <c r="TBD7" s="162"/>
      <c r="TBE7" s="162"/>
      <c r="TBF7" s="162"/>
      <c r="TBG7" s="162"/>
      <c r="TBH7" s="162"/>
      <c r="TBI7" s="162"/>
      <c r="TBJ7" s="162"/>
      <c r="TBK7" s="162"/>
      <c r="TBL7" s="162"/>
      <c r="TBM7" s="162"/>
      <c r="TBN7" s="162"/>
      <c r="TBO7" s="162"/>
      <c r="TBP7" s="162"/>
      <c r="TBQ7" s="162"/>
      <c r="TBR7" s="162"/>
      <c r="TBS7" s="162"/>
      <c r="TBT7" s="162"/>
      <c r="TBU7" s="162"/>
      <c r="TBV7" s="162"/>
      <c r="TBW7" s="162"/>
      <c r="TBX7" s="162"/>
      <c r="TBY7" s="162"/>
      <c r="TBZ7" s="162"/>
      <c r="TCA7" s="162"/>
      <c r="TCB7" s="162"/>
      <c r="TCC7" s="162"/>
      <c r="TCD7" s="162"/>
      <c r="TCE7" s="162"/>
      <c r="TCF7" s="162"/>
      <c r="TCG7" s="162"/>
      <c r="TCH7" s="162"/>
      <c r="TCI7" s="162"/>
      <c r="TCJ7" s="162"/>
      <c r="TCK7" s="162"/>
      <c r="TCL7" s="162"/>
      <c r="TCM7" s="162"/>
      <c r="TCN7" s="162"/>
      <c r="TCO7" s="162"/>
      <c r="TCP7" s="162"/>
      <c r="TCQ7" s="162"/>
      <c r="TCR7" s="162"/>
      <c r="TCS7" s="162"/>
      <c r="TCT7" s="162"/>
      <c r="TCU7" s="162"/>
      <c r="TCV7" s="162"/>
      <c r="TCW7" s="162"/>
      <c r="TCX7" s="162"/>
      <c r="TCY7" s="162"/>
      <c r="TCZ7" s="162"/>
      <c r="TDA7" s="162"/>
      <c r="TDB7" s="162"/>
      <c r="TDC7" s="162"/>
      <c r="TDD7" s="162"/>
      <c r="TDE7" s="162"/>
      <c r="TDF7" s="162"/>
      <c r="TDG7" s="162"/>
      <c r="TDH7" s="162"/>
      <c r="TDI7" s="162"/>
      <c r="TDJ7" s="162"/>
      <c r="TDK7" s="162"/>
      <c r="TDL7" s="162"/>
      <c r="TDM7" s="162"/>
      <c r="TDN7" s="162"/>
      <c r="TDO7" s="162"/>
      <c r="TDP7" s="162"/>
      <c r="TDQ7" s="162"/>
      <c r="TDR7" s="162"/>
      <c r="TDS7" s="162"/>
      <c r="TDT7" s="162"/>
      <c r="TDU7" s="162"/>
      <c r="TDV7" s="162"/>
      <c r="TDW7" s="162"/>
      <c r="TDX7" s="162"/>
      <c r="TDY7" s="162"/>
      <c r="TDZ7" s="162"/>
      <c r="TEA7" s="162"/>
      <c r="TEB7" s="162"/>
      <c r="TEC7" s="162"/>
      <c r="TED7" s="162"/>
      <c r="TEE7" s="162"/>
      <c r="TEF7" s="162"/>
      <c r="TEG7" s="162"/>
      <c r="TEH7" s="162"/>
      <c r="TEI7" s="162"/>
      <c r="TEJ7" s="162"/>
      <c r="TEK7" s="162"/>
      <c r="TEL7" s="162"/>
      <c r="TEM7" s="162"/>
      <c r="TEN7" s="162"/>
      <c r="TEO7" s="162"/>
      <c r="TEP7" s="162"/>
      <c r="TEQ7" s="162"/>
      <c r="TER7" s="162"/>
      <c r="TES7" s="162"/>
      <c r="TET7" s="162"/>
      <c r="TEU7" s="162"/>
      <c r="TEV7" s="162"/>
      <c r="TEW7" s="162"/>
      <c r="TEX7" s="162"/>
      <c r="TEY7" s="162"/>
      <c r="TEZ7" s="162"/>
      <c r="TFA7" s="162"/>
      <c r="TFB7" s="162"/>
      <c r="TFC7" s="162"/>
      <c r="TFD7" s="162"/>
      <c r="TFE7" s="162"/>
      <c r="TFF7" s="162"/>
      <c r="TFG7" s="162"/>
      <c r="TFH7" s="162"/>
      <c r="TFI7" s="162"/>
      <c r="TFJ7" s="162"/>
      <c r="TFK7" s="162"/>
      <c r="TFL7" s="162"/>
      <c r="TFM7" s="162"/>
      <c r="TFN7" s="162"/>
      <c r="TFO7" s="162"/>
      <c r="TFP7" s="162"/>
      <c r="TFQ7" s="162"/>
      <c r="TFR7" s="162"/>
      <c r="TFS7" s="162"/>
      <c r="TFT7" s="162"/>
      <c r="TFU7" s="162"/>
      <c r="TFV7" s="162"/>
      <c r="TFW7" s="162"/>
      <c r="TFX7" s="162"/>
      <c r="TFY7" s="162"/>
      <c r="TFZ7" s="162"/>
      <c r="TGA7" s="162"/>
      <c r="TGB7" s="162"/>
      <c r="TGC7" s="162"/>
      <c r="TGD7" s="162"/>
      <c r="TGE7" s="162"/>
      <c r="TGF7" s="162"/>
      <c r="TGG7" s="162"/>
      <c r="TGH7" s="162"/>
      <c r="TGI7" s="162"/>
      <c r="TGJ7" s="162"/>
      <c r="TGK7" s="162"/>
      <c r="TGL7" s="162"/>
      <c r="TGM7" s="162"/>
      <c r="TGN7" s="162"/>
      <c r="TGO7" s="162"/>
      <c r="TGP7" s="162"/>
      <c r="TGQ7" s="162"/>
      <c r="TGR7" s="162"/>
      <c r="TGS7" s="162"/>
      <c r="TGT7" s="162"/>
      <c r="TGU7" s="162"/>
      <c r="TGV7" s="162"/>
      <c r="TGW7" s="162"/>
      <c r="TGX7" s="162"/>
      <c r="TGY7" s="162"/>
      <c r="TGZ7" s="162"/>
      <c r="THA7" s="162"/>
      <c r="THB7" s="162"/>
      <c r="THC7" s="162"/>
      <c r="THD7" s="162"/>
      <c r="THE7" s="162"/>
      <c r="THF7" s="162"/>
      <c r="THG7" s="162"/>
      <c r="THH7" s="162"/>
      <c r="THI7" s="162"/>
      <c r="THJ7" s="162"/>
      <c r="THK7" s="162"/>
      <c r="THL7" s="162"/>
      <c r="THM7" s="162"/>
      <c r="THN7" s="162"/>
      <c r="THO7" s="162"/>
      <c r="THP7" s="162"/>
      <c r="THQ7" s="162"/>
      <c r="THR7" s="162"/>
      <c r="THS7" s="162"/>
      <c r="THT7" s="162"/>
      <c r="THU7" s="162"/>
      <c r="THV7" s="162"/>
      <c r="THW7" s="162"/>
      <c r="THX7" s="162"/>
      <c r="THY7" s="162"/>
      <c r="THZ7" s="162"/>
      <c r="TIA7" s="162"/>
      <c r="TIB7" s="162"/>
      <c r="TIC7" s="162"/>
      <c r="TID7" s="162"/>
      <c r="TIE7" s="162"/>
      <c r="TIF7" s="162"/>
      <c r="TIG7" s="162"/>
      <c r="TIH7" s="162"/>
      <c r="TII7" s="162"/>
      <c r="TIJ7" s="162"/>
      <c r="TIK7" s="162"/>
      <c r="TIL7" s="162"/>
      <c r="TIM7" s="162"/>
      <c r="TIN7" s="162"/>
      <c r="TIO7" s="162"/>
      <c r="TIP7" s="162"/>
      <c r="TIQ7" s="162"/>
      <c r="TIR7" s="162"/>
      <c r="TIS7" s="162"/>
      <c r="TIT7" s="162"/>
      <c r="TIU7" s="162"/>
      <c r="TIV7" s="162"/>
      <c r="TIW7" s="162"/>
      <c r="TIX7" s="162"/>
      <c r="TIY7" s="162"/>
      <c r="TIZ7" s="162"/>
      <c r="TJA7" s="162"/>
      <c r="TJB7" s="162"/>
      <c r="TJC7" s="162"/>
      <c r="TJD7" s="162"/>
      <c r="TJE7" s="162"/>
      <c r="TJF7" s="162"/>
      <c r="TJG7" s="162"/>
      <c r="TJH7" s="162"/>
      <c r="TJI7" s="162"/>
      <c r="TJJ7" s="162"/>
      <c r="TJK7" s="162"/>
      <c r="TJL7" s="162"/>
      <c r="TJM7" s="162"/>
      <c r="TJN7" s="162"/>
      <c r="TJO7" s="162"/>
      <c r="TJP7" s="162"/>
      <c r="TJQ7" s="162"/>
      <c r="TJR7" s="162"/>
      <c r="TJS7" s="162"/>
      <c r="TJT7" s="162"/>
      <c r="TJU7" s="162"/>
      <c r="TJV7" s="162"/>
      <c r="TJW7" s="162"/>
      <c r="TJX7" s="162"/>
      <c r="TJY7" s="162"/>
      <c r="TJZ7" s="162"/>
      <c r="TKA7" s="162"/>
      <c r="TKB7" s="162"/>
      <c r="TKC7" s="162"/>
      <c r="TKD7" s="162"/>
      <c r="TKE7" s="162"/>
      <c r="TKF7" s="162"/>
      <c r="TKG7" s="162"/>
      <c r="TKH7" s="162"/>
      <c r="TKI7" s="162"/>
      <c r="TKJ7" s="162"/>
      <c r="TKK7" s="162"/>
      <c r="TKL7" s="162"/>
      <c r="TKM7" s="162"/>
      <c r="TKN7" s="162"/>
      <c r="TKO7" s="162"/>
      <c r="TKP7" s="162"/>
      <c r="TKQ7" s="162"/>
      <c r="TKR7" s="162"/>
      <c r="TKS7" s="162"/>
      <c r="TKT7" s="162"/>
      <c r="TKU7" s="162"/>
      <c r="TKV7" s="162"/>
      <c r="TKW7" s="162"/>
      <c r="TKX7" s="162"/>
      <c r="TKY7" s="162"/>
      <c r="TKZ7" s="162"/>
      <c r="TLA7" s="162"/>
      <c r="TLB7" s="162"/>
      <c r="TLC7" s="162"/>
      <c r="TLD7" s="162"/>
      <c r="TLE7" s="162"/>
      <c r="TLF7" s="162"/>
      <c r="TLG7" s="162"/>
      <c r="TLH7" s="162"/>
      <c r="TLI7" s="162"/>
      <c r="TLJ7" s="162"/>
      <c r="TLK7" s="162"/>
      <c r="TLL7" s="162"/>
      <c r="TLM7" s="162"/>
      <c r="TLN7" s="162"/>
      <c r="TLO7" s="162"/>
      <c r="TLP7" s="162"/>
      <c r="TLQ7" s="162"/>
      <c r="TLR7" s="162"/>
      <c r="TLS7" s="162"/>
      <c r="TLT7" s="162"/>
      <c r="TLU7" s="162"/>
      <c r="TLV7" s="162"/>
      <c r="TLW7" s="162"/>
      <c r="TLX7" s="162"/>
      <c r="TLY7" s="162"/>
      <c r="TLZ7" s="162"/>
      <c r="TMA7" s="162"/>
      <c r="TMB7" s="162"/>
      <c r="TMC7" s="162"/>
      <c r="TMD7" s="162"/>
      <c r="TME7" s="162"/>
      <c r="TMF7" s="162"/>
      <c r="TMG7" s="162"/>
      <c r="TMH7" s="162"/>
      <c r="TMI7" s="162"/>
      <c r="TMJ7" s="162"/>
      <c r="TMK7" s="162"/>
      <c r="TML7" s="162"/>
      <c r="TMM7" s="162"/>
      <c r="TMN7" s="162"/>
      <c r="TMO7" s="162"/>
      <c r="TMP7" s="162"/>
      <c r="TMQ7" s="162"/>
      <c r="TMR7" s="162"/>
      <c r="TMS7" s="162"/>
      <c r="TMT7" s="162"/>
      <c r="TMU7" s="162"/>
      <c r="TMV7" s="162"/>
      <c r="TMW7" s="162"/>
      <c r="TMX7" s="162"/>
      <c r="TMY7" s="162"/>
      <c r="TMZ7" s="162"/>
      <c r="TNA7" s="162"/>
      <c r="TNB7" s="162"/>
      <c r="TNC7" s="162"/>
      <c r="TND7" s="162"/>
      <c r="TNE7" s="162"/>
      <c r="TNF7" s="162"/>
      <c r="TNG7" s="162"/>
      <c r="TNH7" s="162"/>
      <c r="TNI7" s="162"/>
      <c r="TNJ7" s="162"/>
      <c r="TNK7" s="162"/>
      <c r="TNL7" s="162"/>
      <c r="TNM7" s="162"/>
      <c r="TNN7" s="162"/>
      <c r="TNO7" s="162"/>
      <c r="TNP7" s="162"/>
      <c r="TNQ7" s="162"/>
      <c r="TNR7" s="162"/>
      <c r="TNS7" s="162"/>
      <c r="TNT7" s="162"/>
      <c r="TNU7" s="162"/>
      <c r="TNV7" s="162"/>
      <c r="TNW7" s="162"/>
      <c r="TNX7" s="162"/>
      <c r="TNY7" s="162"/>
      <c r="TNZ7" s="162"/>
      <c r="TOA7" s="162"/>
      <c r="TOB7" s="162"/>
      <c r="TOC7" s="162"/>
      <c r="TOD7" s="162"/>
      <c r="TOE7" s="162"/>
      <c r="TOF7" s="162"/>
      <c r="TOG7" s="162"/>
      <c r="TOH7" s="162"/>
      <c r="TOI7" s="162"/>
      <c r="TOJ7" s="162"/>
      <c r="TOK7" s="162"/>
      <c r="TOL7" s="162"/>
      <c r="TOM7" s="162"/>
      <c r="TON7" s="162"/>
      <c r="TOO7" s="162"/>
      <c r="TOP7" s="162"/>
      <c r="TOQ7" s="162"/>
      <c r="TOR7" s="162"/>
      <c r="TOS7" s="162"/>
      <c r="TOT7" s="162"/>
      <c r="TOU7" s="162"/>
      <c r="TOV7" s="162"/>
      <c r="TOW7" s="162"/>
      <c r="TOX7" s="162"/>
      <c r="TOY7" s="162"/>
      <c r="TOZ7" s="162"/>
      <c r="TPA7" s="162"/>
      <c r="TPB7" s="162"/>
      <c r="TPC7" s="162"/>
      <c r="TPD7" s="162"/>
      <c r="TPE7" s="162"/>
      <c r="TPF7" s="162"/>
      <c r="TPG7" s="162"/>
      <c r="TPH7" s="162"/>
      <c r="TPI7" s="162"/>
      <c r="TPJ7" s="162"/>
      <c r="TPK7" s="162"/>
      <c r="TPL7" s="162"/>
      <c r="TPM7" s="162"/>
      <c r="TPN7" s="162"/>
      <c r="TPO7" s="162"/>
      <c r="TPP7" s="162"/>
      <c r="TPQ7" s="162"/>
      <c r="TPR7" s="162"/>
      <c r="TPS7" s="162"/>
      <c r="TPT7" s="162"/>
      <c r="TPU7" s="162"/>
      <c r="TPV7" s="162"/>
      <c r="TPW7" s="162"/>
      <c r="TPX7" s="162"/>
      <c r="TPY7" s="162"/>
      <c r="TPZ7" s="162"/>
      <c r="TQA7" s="162"/>
      <c r="TQB7" s="162"/>
      <c r="TQC7" s="162"/>
      <c r="TQD7" s="162"/>
      <c r="TQE7" s="162"/>
      <c r="TQF7" s="162"/>
      <c r="TQG7" s="162"/>
      <c r="TQH7" s="162"/>
      <c r="TQI7" s="162"/>
      <c r="TQJ7" s="162"/>
      <c r="TQK7" s="162"/>
      <c r="TQL7" s="162"/>
      <c r="TQM7" s="162"/>
      <c r="TQN7" s="162"/>
      <c r="TQO7" s="162"/>
      <c r="TQP7" s="162"/>
      <c r="TQQ7" s="162"/>
      <c r="TQR7" s="162"/>
      <c r="TQS7" s="162"/>
      <c r="TQT7" s="162"/>
      <c r="TQU7" s="162"/>
      <c r="TQV7" s="162"/>
      <c r="TQW7" s="162"/>
      <c r="TQX7" s="162"/>
      <c r="TQY7" s="162"/>
      <c r="TQZ7" s="162"/>
      <c r="TRA7" s="162"/>
      <c r="TRB7" s="162"/>
      <c r="TRC7" s="162"/>
      <c r="TRD7" s="162"/>
      <c r="TRE7" s="162"/>
      <c r="TRF7" s="162"/>
      <c r="TRG7" s="162"/>
      <c r="TRH7" s="162"/>
      <c r="TRI7" s="162"/>
      <c r="TRJ7" s="162"/>
      <c r="TRK7" s="162"/>
      <c r="TRL7" s="162"/>
      <c r="TRM7" s="162"/>
      <c r="TRN7" s="162"/>
      <c r="TRO7" s="162"/>
      <c r="TRP7" s="162"/>
      <c r="TRQ7" s="162"/>
      <c r="TRR7" s="162"/>
      <c r="TRS7" s="162"/>
      <c r="TRT7" s="162"/>
      <c r="TRU7" s="162"/>
      <c r="TRV7" s="162"/>
      <c r="TRW7" s="162"/>
      <c r="TRX7" s="162"/>
      <c r="TRY7" s="162"/>
      <c r="TRZ7" s="162"/>
      <c r="TSA7" s="162"/>
      <c r="TSB7" s="162"/>
      <c r="TSC7" s="162"/>
      <c r="TSD7" s="162"/>
      <c r="TSE7" s="162"/>
      <c r="TSF7" s="162"/>
      <c r="TSG7" s="162"/>
      <c r="TSH7" s="162"/>
      <c r="TSI7" s="162"/>
      <c r="TSJ7" s="162"/>
      <c r="TSK7" s="162"/>
      <c r="TSL7" s="162"/>
      <c r="TSM7" s="162"/>
      <c r="TSN7" s="162"/>
      <c r="TSO7" s="162"/>
      <c r="TSP7" s="162"/>
      <c r="TSQ7" s="162"/>
      <c r="TSR7" s="162"/>
      <c r="TSS7" s="162"/>
      <c r="TST7" s="162"/>
      <c r="TSU7" s="162"/>
      <c r="TSV7" s="162"/>
      <c r="TSW7" s="162"/>
      <c r="TSX7" s="162"/>
      <c r="TSY7" s="162"/>
      <c r="TSZ7" s="162"/>
      <c r="TTA7" s="162"/>
      <c r="TTB7" s="162"/>
      <c r="TTC7" s="162"/>
      <c r="TTD7" s="162"/>
      <c r="TTE7" s="162"/>
      <c r="TTF7" s="162"/>
      <c r="TTG7" s="162"/>
      <c r="TTH7" s="162"/>
      <c r="TTI7" s="162"/>
      <c r="TTJ7" s="162"/>
      <c r="TTK7" s="162"/>
      <c r="TTL7" s="162"/>
      <c r="TTM7" s="162"/>
      <c r="TTN7" s="162"/>
      <c r="TTO7" s="162"/>
      <c r="TTP7" s="162"/>
      <c r="TTQ7" s="162"/>
      <c r="TTR7" s="162"/>
      <c r="TTS7" s="162"/>
      <c r="TTT7" s="162"/>
      <c r="TTU7" s="162"/>
      <c r="TTV7" s="162"/>
      <c r="TTW7" s="162"/>
      <c r="TTX7" s="162"/>
      <c r="TTY7" s="162"/>
      <c r="TTZ7" s="162"/>
      <c r="TUA7" s="162"/>
      <c r="TUB7" s="162"/>
      <c r="TUC7" s="162"/>
      <c r="TUD7" s="162"/>
      <c r="TUE7" s="162"/>
      <c r="TUF7" s="162"/>
      <c r="TUG7" s="162"/>
      <c r="TUH7" s="162"/>
      <c r="TUI7" s="162"/>
      <c r="TUJ7" s="162"/>
      <c r="TUK7" s="162"/>
      <c r="TUL7" s="162"/>
      <c r="TUM7" s="162"/>
      <c r="TUN7" s="162"/>
      <c r="TUO7" s="162"/>
      <c r="TUP7" s="162"/>
      <c r="TUQ7" s="162"/>
      <c r="TUR7" s="162"/>
      <c r="TUS7" s="162"/>
      <c r="TUT7" s="162"/>
      <c r="TUU7" s="162"/>
      <c r="TUV7" s="162"/>
      <c r="TUW7" s="162"/>
      <c r="TUX7" s="162"/>
      <c r="TUY7" s="162"/>
      <c r="TUZ7" s="162"/>
      <c r="TVA7" s="162"/>
      <c r="TVB7" s="162"/>
      <c r="TVC7" s="162"/>
      <c r="TVD7" s="162"/>
      <c r="TVE7" s="162"/>
      <c r="TVF7" s="162"/>
      <c r="TVG7" s="162"/>
      <c r="TVH7" s="162"/>
      <c r="TVI7" s="162"/>
      <c r="TVJ7" s="162"/>
      <c r="TVK7" s="162"/>
      <c r="TVL7" s="162"/>
      <c r="TVM7" s="162"/>
      <c r="TVN7" s="162"/>
      <c r="TVO7" s="162"/>
      <c r="TVP7" s="162"/>
      <c r="TVQ7" s="162"/>
      <c r="TVR7" s="162"/>
      <c r="TVS7" s="162"/>
      <c r="TVT7" s="162"/>
      <c r="TVU7" s="162"/>
      <c r="TVV7" s="162"/>
      <c r="TVW7" s="162"/>
      <c r="TVX7" s="162"/>
      <c r="TVY7" s="162"/>
      <c r="TVZ7" s="162"/>
      <c r="TWA7" s="162"/>
      <c r="TWB7" s="162"/>
      <c r="TWC7" s="162"/>
      <c r="TWD7" s="162"/>
      <c r="TWE7" s="162"/>
      <c r="TWF7" s="162"/>
      <c r="TWG7" s="162"/>
      <c r="TWH7" s="162"/>
      <c r="TWI7" s="162"/>
      <c r="TWJ7" s="162"/>
      <c r="TWK7" s="162"/>
      <c r="TWL7" s="162"/>
      <c r="TWM7" s="162"/>
      <c r="TWN7" s="162"/>
      <c r="TWO7" s="162"/>
      <c r="TWP7" s="162"/>
      <c r="TWQ7" s="162"/>
      <c r="TWR7" s="162"/>
      <c r="TWS7" s="162"/>
      <c r="TWT7" s="162"/>
      <c r="TWU7" s="162"/>
      <c r="TWV7" s="162"/>
      <c r="TWW7" s="162"/>
      <c r="TWX7" s="162"/>
      <c r="TWY7" s="162"/>
      <c r="TWZ7" s="162"/>
      <c r="TXA7" s="162"/>
      <c r="TXB7" s="162"/>
      <c r="TXC7" s="162"/>
      <c r="TXD7" s="162"/>
      <c r="TXE7" s="162"/>
      <c r="TXF7" s="162"/>
      <c r="TXG7" s="162"/>
      <c r="TXH7" s="162"/>
      <c r="TXI7" s="162"/>
      <c r="TXJ7" s="162"/>
      <c r="TXK7" s="162"/>
      <c r="TXL7" s="162"/>
      <c r="TXM7" s="162"/>
      <c r="TXN7" s="162"/>
      <c r="TXO7" s="162"/>
      <c r="TXP7" s="162"/>
      <c r="TXQ7" s="162"/>
      <c r="TXR7" s="162"/>
      <c r="TXS7" s="162"/>
      <c r="TXT7" s="162"/>
      <c r="TXU7" s="162"/>
      <c r="TXV7" s="162"/>
      <c r="TXW7" s="162"/>
      <c r="TXX7" s="162"/>
      <c r="TXY7" s="162"/>
      <c r="TXZ7" s="162"/>
      <c r="TYA7" s="162"/>
      <c r="TYB7" s="162"/>
      <c r="TYC7" s="162"/>
      <c r="TYD7" s="162"/>
      <c r="TYE7" s="162"/>
      <c r="TYF7" s="162"/>
      <c r="TYG7" s="162"/>
      <c r="TYH7" s="162"/>
      <c r="TYI7" s="162"/>
      <c r="TYJ7" s="162"/>
      <c r="TYK7" s="162"/>
      <c r="TYL7" s="162"/>
      <c r="TYM7" s="162"/>
      <c r="TYN7" s="162"/>
      <c r="TYO7" s="162"/>
      <c r="TYP7" s="162"/>
      <c r="TYQ7" s="162"/>
      <c r="TYR7" s="162"/>
      <c r="TYS7" s="162"/>
      <c r="TYT7" s="162"/>
      <c r="TYU7" s="162"/>
      <c r="TYV7" s="162"/>
      <c r="TYW7" s="162"/>
      <c r="TYX7" s="162"/>
      <c r="TYY7" s="162"/>
      <c r="TYZ7" s="162"/>
      <c r="TZA7" s="162"/>
      <c r="TZB7" s="162"/>
      <c r="TZC7" s="162"/>
      <c r="TZD7" s="162"/>
      <c r="TZE7" s="162"/>
      <c r="TZF7" s="162"/>
      <c r="TZG7" s="162"/>
      <c r="TZH7" s="162"/>
      <c r="TZI7" s="162"/>
      <c r="TZJ7" s="162"/>
      <c r="TZK7" s="162"/>
      <c r="TZL7" s="162"/>
      <c r="TZM7" s="162"/>
      <c r="TZN7" s="162"/>
      <c r="TZO7" s="162"/>
      <c r="TZP7" s="162"/>
      <c r="TZQ7" s="162"/>
      <c r="TZR7" s="162"/>
      <c r="TZS7" s="162"/>
      <c r="TZT7" s="162"/>
      <c r="TZU7" s="162"/>
      <c r="TZV7" s="162"/>
      <c r="TZW7" s="162"/>
      <c r="TZX7" s="162"/>
      <c r="TZY7" s="162"/>
      <c r="TZZ7" s="162"/>
      <c r="UAA7" s="162"/>
      <c r="UAB7" s="162"/>
      <c r="UAC7" s="162"/>
      <c r="UAD7" s="162"/>
      <c r="UAE7" s="162"/>
      <c r="UAF7" s="162"/>
      <c r="UAG7" s="162"/>
      <c r="UAH7" s="162"/>
      <c r="UAI7" s="162"/>
      <c r="UAJ7" s="162"/>
      <c r="UAK7" s="162"/>
      <c r="UAL7" s="162"/>
      <c r="UAM7" s="162"/>
      <c r="UAN7" s="162"/>
      <c r="UAO7" s="162"/>
      <c r="UAP7" s="162"/>
      <c r="UAQ7" s="162"/>
      <c r="UAR7" s="162"/>
      <c r="UAS7" s="162"/>
      <c r="UAT7" s="162"/>
      <c r="UAU7" s="162"/>
      <c r="UAV7" s="162"/>
      <c r="UAW7" s="162"/>
      <c r="UAX7" s="162"/>
      <c r="UAY7" s="162"/>
      <c r="UAZ7" s="162"/>
      <c r="UBA7" s="162"/>
      <c r="UBB7" s="162"/>
      <c r="UBC7" s="162"/>
      <c r="UBD7" s="162"/>
      <c r="UBE7" s="162"/>
      <c r="UBF7" s="162"/>
      <c r="UBG7" s="162"/>
      <c r="UBH7" s="162"/>
      <c r="UBI7" s="162"/>
      <c r="UBJ7" s="162"/>
      <c r="UBK7" s="162"/>
      <c r="UBL7" s="162"/>
      <c r="UBM7" s="162"/>
      <c r="UBN7" s="162"/>
      <c r="UBO7" s="162"/>
      <c r="UBP7" s="162"/>
      <c r="UBQ7" s="162"/>
      <c r="UBR7" s="162"/>
      <c r="UBS7" s="162"/>
      <c r="UBT7" s="162"/>
      <c r="UBU7" s="162"/>
      <c r="UBV7" s="162"/>
      <c r="UBW7" s="162"/>
      <c r="UBX7" s="162"/>
      <c r="UBY7" s="162"/>
      <c r="UBZ7" s="162"/>
      <c r="UCA7" s="162"/>
      <c r="UCB7" s="162"/>
      <c r="UCC7" s="162"/>
      <c r="UCD7" s="162"/>
      <c r="UCE7" s="162"/>
      <c r="UCF7" s="162"/>
      <c r="UCG7" s="162"/>
      <c r="UCH7" s="162"/>
      <c r="UCI7" s="162"/>
      <c r="UCJ7" s="162"/>
      <c r="UCK7" s="162"/>
      <c r="UCL7" s="162"/>
      <c r="UCM7" s="162"/>
      <c r="UCN7" s="162"/>
      <c r="UCO7" s="162"/>
      <c r="UCP7" s="162"/>
      <c r="UCQ7" s="162"/>
      <c r="UCR7" s="162"/>
      <c r="UCS7" s="162"/>
      <c r="UCT7" s="162"/>
      <c r="UCU7" s="162"/>
      <c r="UCV7" s="162"/>
      <c r="UCW7" s="162"/>
      <c r="UCX7" s="162"/>
      <c r="UCY7" s="162"/>
      <c r="UCZ7" s="162"/>
      <c r="UDA7" s="162"/>
      <c r="UDB7" s="162"/>
      <c r="UDC7" s="162"/>
      <c r="UDD7" s="162"/>
      <c r="UDE7" s="162"/>
      <c r="UDF7" s="162"/>
      <c r="UDG7" s="162"/>
      <c r="UDH7" s="162"/>
      <c r="UDI7" s="162"/>
      <c r="UDJ7" s="162"/>
      <c r="UDK7" s="162"/>
      <c r="UDL7" s="162"/>
      <c r="UDM7" s="162"/>
      <c r="UDN7" s="162"/>
      <c r="UDO7" s="162"/>
      <c r="UDP7" s="162"/>
      <c r="UDQ7" s="162"/>
      <c r="UDR7" s="162"/>
      <c r="UDS7" s="162"/>
      <c r="UDT7" s="162"/>
      <c r="UDU7" s="162"/>
      <c r="UDV7" s="162"/>
      <c r="UDW7" s="162"/>
      <c r="UDX7" s="162"/>
      <c r="UDY7" s="162"/>
      <c r="UDZ7" s="162"/>
      <c r="UEA7" s="162"/>
      <c r="UEB7" s="162"/>
      <c r="UEC7" s="162"/>
      <c r="UED7" s="162"/>
      <c r="UEE7" s="162"/>
      <c r="UEF7" s="162"/>
      <c r="UEG7" s="162"/>
      <c r="UEH7" s="162"/>
      <c r="UEI7" s="162"/>
      <c r="UEJ7" s="162"/>
      <c r="UEK7" s="162"/>
      <c r="UEL7" s="162"/>
      <c r="UEM7" s="162"/>
      <c r="UEN7" s="162"/>
      <c r="UEO7" s="162"/>
      <c r="UEP7" s="162"/>
      <c r="UEQ7" s="162"/>
      <c r="UER7" s="162"/>
      <c r="UES7" s="162"/>
      <c r="UET7" s="162"/>
      <c r="UEU7" s="162"/>
      <c r="UEV7" s="162"/>
      <c r="UEW7" s="162"/>
      <c r="UEX7" s="162"/>
      <c r="UEY7" s="162"/>
      <c r="UEZ7" s="162"/>
      <c r="UFA7" s="162"/>
      <c r="UFB7" s="162"/>
      <c r="UFC7" s="162"/>
      <c r="UFD7" s="162"/>
      <c r="UFE7" s="162"/>
      <c r="UFF7" s="162"/>
      <c r="UFG7" s="162"/>
      <c r="UFH7" s="162"/>
      <c r="UFI7" s="162"/>
      <c r="UFJ7" s="162"/>
      <c r="UFK7" s="162"/>
      <c r="UFL7" s="162"/>
      <c r="UFM7" s="162"/>
      <c r="UFN7" s="162"/>
      <c r="UFO7" s="162"/>
      <c r="UFP7" s="162"/>
      <c r="UFQ7" s="162"/>
      <c r="UFR7" s="162"/>
      <c r="UFS7" s="162"/>
      <c r="UFT7" s="162"/>
      <c r="UFU7" s="162"/>
      <c r="UFV7" s="162"/>
      <c r="UFW7" s="162"/>
      <c r="UFX7" s="162"/>
      <c r="UFY7" s="162"/>
      <c r="UFZ7" s="162"/>
      <c r="UGA7" s="162"/>
      <c r="UGB7" s="162"/>
      <c r="UGC7" s="162"/>
      <c r="UGD7" s="162"/>
      <c r="UGE7" s="162"/>
      <c r="UGF7" s="162"/>
      <c r="UGG7" s="162"/>
      <c r="UGH7" s="162"/>
      <c r="UGI7" s="162"/>
      <c r="UGJ7" s="162"/>
      <c r="UGK7" s="162"/>
      <c r="UGL7" s="162"/>
      <c r="UGM7" s="162"/>
      <c r="UGN7" s="162"/>
      <c r="UGO7" s="162"/>
      <c r="UGP7" s="162"/>
      <c r="UGQ7" s="162"/>
      <c r="UGR7" s="162"/>
      <c r="UGS7" s="162"/>
      <c r="UGT7" s="162"/>
      <c r="UGU7" s="162"/>
      <c r="UGV7" s="162"/>
      <c r="UGW7" s="162"/>
      <c r="UGX7" s="162"/>
      <c r="UGY7" s="162"/>
      <c r="UGZ7" s="162"/>
      <c r="UHA7" s="162"/>
      <c r="UHB7" s="162"/>
      <c r="UHC7" s="162"/>
      <c r="UHD7" s="162"/>
      <c r="UHE7" s="162"/>
      <c r="UHF7" s="162"/>
      <c r="UHG7" s="162"/>
      <c r="UHH7" s="162"/>
      <c r="UHI7" s="162"/>
      <c r="UHJ7" s="162"/>
      <c r="UHK7" s="162"/>
      <c r="UHL7" s="162"/>
      <c r="UHM7" s="162"/>
      <c r="UHN7" s="162"/>
      <c r="UHO7" s="162"/>
      <c r="UHP7" s="162"/>
      <c r="UHQ7" s="162"/>
      <c r="UHR7" s="162"/>
      <c r="UHS7" s="162"/>
      <c r="UHT7" s="162"/>
      <c r="UHU7" s="162"/>
      <c r="UHV7" s="162"/>
      <c r="UHW7" s="162"/>
      <c r="UHX7" s="162"/>
      <c r="UHY7" s="162"/>
      <c r="UHZ7" s="162"/>
      <c r="UIA7" s="162"/>
      <c r="UIB7" s="162"/>
      <c r="UIC7" s="162"/>
      <c r="UID7" s="162"/>
      <c r="UIE7" s="162"/>
      <c r="UIF7" s="162"/>
      <c r="UIG7" s="162"/>
      <c r="UIH7" s="162"/>
      <c r="UII7" s="162"/>
      <c r="UIJ7" s="162"/>
      <c r="UIK7" s="162"/>
      <c r="UIL7" s="162"/>
      <c r="UIM7" s="162"/>
      <c r="UIN7" s="162"/>
      <c r="UIO7" s="162"/>
      <c r="UIP7" s="162"/>
      <c r="UIQ7" s="162"/>
      <c r="UIR7" s="162"/>
      <c r="UIS7" s="162"/>
      <c r="UIT7" s="162"/>
      <c r="UIU7" s="162"/>
      <c r="UIV7" s="162"/>
      <c r="UIW7" s="162"/>
      <c r="UIX7" s="162"/>
      <c r="UIY7" s="162"/>
      <c r="UIZ7" s="162"/>
      <c r="UJA7" s="162"/>
      <c r="UJB7" s="162"/>
      <c r="UJC7" s="162"/>
      <c r="UJD7" s="162"/>
      <c r="UJE7" s="162"/>
      <c r="UJF7" s="162"/>
      <c r="UJG7" s="162"/>
      <c r="UJH7" s="162"/>
      <c r="UJI7" s="162"/>
      <c r="UJJ7" s="162"/>
      <c r="UJK7" s="162"/>
      <c r="UJL7" s="162"/>
      <c r="UJM7" s="162"/>
      <c r="UJN7" s="162"/>
      <c r="UJO7" s="162"/>
      <c r="UJP7" s="162"/>
      <c r="UJQ7" s="162"/>
      <c r="UJR7" s="162"/>
      <c r="UJS7" s="162"/>
      <c r="UJT7" s="162"/>
      <c r="UJU7" s="162"/>
      <c r="UJV7" s="162"/>
      <c r="UJW7" s="162"/>
      <c r="UJX7" s="162"/>
      <c r="UJY7" s="162"/>
      <c r="UJZ7" s="162"/>
      <c r="UKA7" s="162"/>
      <c r="UKB7" s="162"/>
      <c r="UKC7" s="162"/>
      <c r="UKD7" s="162"/>
      <c r="UKE7" s="162"/>
      <c r="UKF7" s="162"/>
      <c r="UKG7" s="162"/>
      <c r="UKH7" s="162"/>
      <c r="UKI7" s="162"/>
      <c r="UKJ7" s="162"/>
      <c r="UKK7" s="162"/>
      <c r="UKL7" s="162"/>
      <c r="UKM7" s="162"/>
      <c r="UKN7" s="162"/>
      <c r="UKO7" s="162"/>
      <c r="UKP7" s="162"/>
      <c r="UKQ7" s="162"/>
      <c r="UKR7" s="162"/>
      <c r="UKS7" s="162"/>
      <c r="UKT7" s="162"/>
      <c r="UKU7" s="162"/>
      <c r="UKV7" s="162"/>
      <c r="UKW7" s="162"/>
      <c r="UKX7" s="162"/>
      <c r="UKY7" s="162"/>
      <c r="UKZ7" s="162"/>
      <c r="ULA7" s="162"/>
      <c r="ULB7" s="162"/>
      <c r="ULC7" s="162"/>
      <c r="ULD7" s="162"/>
      <c r="ULE7" s="162"/>
      <c r="ULF7" s="162"/>
      <c r="ULG7" s="162"/>
      <c r="ULH7" s="162"/>
      <c r="ULI7" s="162"/>
      <c r="ULJ7" s="162"/>
      <c r="ULK7" s="162"/>
      <c r="ULL7" s="162"/>
      <c r="ULM7" s="162"/>
      <c r="ULN7" s="162"/>
      <c r="ULO7" s="162"/>
      <c r="ULP7" s="162"/>
      <c r="ULQ7" s="162"/>
      <c r="ULR7" s="162"/>
      <c r="ULS7" s="162"/>
      <c r="ULT7" s="162"/>
      <c r="ULU7" s="162"/>
      <c r="ULV7" s="162"/>
      <c r="ULW7" s="162"/>
      <c r="ULX7" s="162"/>
      <c r="ULY7" s="162"/>
      <c r="ULZ7" s="162"/>
      <c r="UMA7" s="162"/>
      <c r="UMB7" s="162"/>
      <c r="UMC7" s="162"/>
      <c r="UMD7" s="162"/>
      <c r="UME7" s="162"/>
      <c r="UMF7" s="162"/>
      <c r="UMG7" s="162"/>
      <c r="UMH7" s="162"/>
      <c r="UMI7" s="162"/>
      <c r="UMJ7" s="162"/>
      <c r="UMK7" s="162"/>
      <c r="UML7" s="162"/>
      <c r="UMM7" s="162"/>
      <c r="UMN7" s="162"/>
      <c r="UMO7" s="162"/>
      <c r="UMP7" s="162"/>
      <c r="UMQ7" s="162"/>
      <c r="UMR7" s="162"/>
      <c r="UMS7" s="162"/>
      <c r="UMT7" s="162"/>
      <c r="UMU7" s="162"/>
      <c r="UMV7" s="162"/>
      <c r="UMW7" s="162"/>
      <c r="UMX7" s="162"/>
      <c r="UMY7" s="162"/>
      <c r="UMZ7" s="162"/>
      <c r="UNA7" s="162"/>
      <c r="UNB7" s="162"/>
      <c r="UNC7" s="162"/>
      <c r="UND7" s="162"/>
      <c r="UNE7" s="162"/>
      <c r="UNF7" s="162"/>
      <c r="UNG7" s="162"/>
      <c r="UNH7" s="162"/>
      <c r="UNI7" s="162"/>
      <c r="UNJ7" s="162"/>
      <c r="UNK7" s="162"/>
      <c r="UNL7" s="162"/>
      <c r="UNM7" s="162"/>
      <c r="UNN7" s="162"/>
      <c r="UNO7" s="162"/>
      <c r="UNP7" s="162"/>
      <c r="UNQ7" s="162"/>
      <c r="UNR7" s="162"/>
      <c r="UNS7" s="162"/>
      <c r="UNT7" s="162"/>
      <c r="UNU7" s="162"/>
      <c r="UNV7" s="162"/>
      <c r="UNW7" s="162"/>
      <c r="UNX7" s="162"/>
      <c r="UNY7" s="162"/>
      <c r="UNZ7" s="162"/>
      <c r="UOA7" s="162"/>
      <c r="UOB7" s="162"/>
      <c r="UOC7" s="162"/>
      <c r="UOD7" s="162"/>
      <c r="UOE7" s="162"/>
      <c r="UOF7" s="162"/>
      <c r="UOG7" s="162"/>
      <c r="UOH7" s="162"/>
      <c r="UOI7" s="162"/>
      <c r="UOJ7" s="162"/>
      <c r="UOK7" s="162"/>
      <c r="UOL7" s="162"/>
      <c r="UOM7" s="162"/>
      <c r="UON7" s="162"/>
      <c r="UOO7" s="162"/>
      <c r="UOP7" s="162"/>
      <c r="UOQ7" s="162"/>
      <c r="UOR7" s="162"/>
      <c r="UOS7" s="162"/>
      <c r="UOT7" s="162"/>
      <c r="UOU7" s="162"/>
      <c r="UOV7" s="162"/>
      <c r="UOW7" s="162"/>
      <c r="UOX7" s="162"/>
      <c r="UOY7" s="162"/>
      <c r="UOZ7" s="162"/>
      <c r="UPA7" s="162"/>
      <c r="UPB7" s="162"/>
      <c r="UPC7" s="162"/>
      <c r="UPD7" s="162"/>
      <c r="UPE7" s="162"/>
      <c r="UPF7" s="162"/>
      <c r="UPG7" s="162"/>
      <c r="UPH7" s="162"/>
      <c r="UPI7" s="162"/>
      <c r="UPJ7" s="162"/>
      <c r="UPK7" s="162"/>
      <c r="UPL7" s="162"/>
      <c r="UPM7" s="162"/>
      <c r="UPN7" s="162"/>
      <c r="UPO7" s="162"/>
      <c r="UPP7" s="162"/>
      <c r="UPQ7" s="162"/>
      <c r="UPR7" s="162"/>
      <c r="UPS7" s="162"/>
      <c r="UPT7" s="162"/>
      <c r="UPU7" s="162"/>
      <c r="UPV7" s="162"/>
      <c r="UPW7" s="162"/>
      <c r="UPX7" s="162"/>
      <c r="UPY7" s="162"/>
      <c r="UPZ7" s="162"/>
      <c r="UQA7" s="162"/>
      <c r="UQB7" s="162"/>
      <c r="UQC7" s="162"/>
      <c r="UQD7" s="162"/>
      <c r="UQE7" s="162"/>
      <c r="UQF7" s="162"/>
      <c r="UQG7" s="162"/>
      <c r="UQH7" s="162"/>
      <c r="UQI7" s="162"/>
      <c r="UQJ7" s="162"/>
      <c r="UQK7" s="162"/>
      <c r="UQL7" s="162"/>
      <c r="UQM7" s="162"/>
      <c r="UQN7" s="162"/>
      <c r="UQO7" s="162"/>
      <c r="UQP7" s="162"/>
      <c r="UQQ7" s="162"/>
      <c r="UQR7" s="162"/>
      <c r="UQS7" s="162"/>
      <c r="UQT7" s="162"/>
      <c r="UQU7" s="162"/>
      <c r="UQV7" s="162"/>
      <c r="UQW7" s="162"/>
      <c r="UQX7" s="162"/>
      <c r="UQY7" s="162"/>
      <c r="UQZ7" s="162"/>
      <c r="URA7" s="162"/>
      <c r="URB7" s="162"/>
      <c r="URC7" s="162"/>
      <c r="URD7" s="162"/>
      <c r="URE7" s="162"/>
      <c r="URF7" s="162"/>
      <c r="URG7" s="162"/>
      <c r="URH7" s="162"/>
      <c r="URI7" s="162"/>
      <c r="URJ7" s="162"/>
      <c r="URK7" s="162"/>
      <c r="URL7" s="162"/>
      <c r="URM7" s="162"/>
      <c r="URN7" s="162"/>
      <c r="URO7" s="162"/>
      <c r="URP7" s="162"/>
      <c r="URQ7" s="162"/>
      <c r="URR7" s="162"/>
      <c r="URS7" s="162"/>
      <c r="URT7" s="162"/>
      <c r="URU7" s="162"/>
      <c r="URV7" s="162"/>
      <c r="URW7" s="162"/>
      <c r="URX7" s="162"/>
      <c r="URY7" s="162"/>
      <c r="URZ7" s="162"/>
      <c r="USA7" s="162"/>
      <c r="USB7" s="162"/>
      <c r="USC7" s="162"/>
      <c r="USD7" s="162"/>
      <c r="USE7" s="162"/>
      <c r="USF7" s="162"/>
      <c r="USG7" s="162"/>
      <c r="USH7" s="162"/>
      <c r="USI7" s="162"/>
      <c r="USJ7" s="162"/>
      <c r="USK7" s="162"/>
      <c r="USL7" s="162"/>
      <c r="USM7" s="162"/>
      <c r="USN7" s="162"/>
      <c r="USO7" s="162"/>
      <c r="USP7" s="162"/>
      <c r="USQ7" s="162"/>
      <c r="USR7" s="162"/>
      <c r="USS7" s="162"/>
      <c r="UST7" s="162"/>
      <c r="USU7" s="162"/>
      <c r="USV7" s="162"/>
      <c r="USW7" s="162"/>
      <c r="USX7" s="162"/>
      <c r="USY7" s="162"/>
      <c r="USZ7" s="162"/>
      <c r="UTA7" s="162"/>
      <c r="UTB7" s="162"/>
      <c r="UTC7" s="162"/>
      <c r="UTD7" s="162"/>
      <c r="UTE7" s="162"/>
      <c r="UTF7" s="162"/>
      <c r="UTG7" s="162"/>
      <c r="UTH7" s="162"/>
      <c r="UTI7" s="162"/>
      <c r="UTJ7" s="162"/>
      <c r="UTK7" s="162"/>
      <c r="UTL7" s="162"/>
      <c r="UTM7" s="162"/>
      <c r="UTN7" s="162"/>
      <c r="UTO7" s="162"/>
      <c r="UTP7" s="162"/>
      <c r="UTQ7" s="162"/>
      <c r="UTR7" s="162"/>
      <c r="UTS7" s="162"/>
      <c r="UTT7" s="162"/>
      <c r="UTU7" s="162"/>
      <c r="UTV7" s="162"/>
      <c r="UTW7" s="162"/>
      <c r="UTX7" s="162"/>
      <c r="UTY7" s="162"/>
      <c r="UTZ7" s="162"/>
      <c r="UUA7" s="162"/>
      <c r="UUB7" s="162"/>
      <c r="UUC7" s="162"/>
      <c r="UUD7" s="162"/>
      <c r="UUE7" s="162"/>
      <c r="UUF7" s="162"/>
      <c r="UUG7" s="162"/>
      <c r="UUH7" s="162"/>
      <c r="UUI7" s="162"/>
      <c r="UUJ7" s="162"/>
      <c r="UUK7" s="162"/>
      <c r="UUL7" s="162"/>
      <c r="UUM7" s="162"/>
      <c r="UUN7" s="162"/>
      <c r="UUO7" s="162"/>
      <c r="UUP7" s="162"/>
      <c r="UUQ7" s="162"/>
      <c r="UUR7" s="162"/>
      <c r="UUS7" s="162"/>
      <c r="UUT7" s="162"/>
      <c r="UUU7" s="162"/>
      <c r="UUV7" s="162"/>
      <c r="UUW7" s="162"/>
      <c r="UUX7" s="162"/>
      <c r="UUY7" s="162"/>
      <c r="UUZ7" s="162"/>
      <c r="UVA7" s="162"/>
      <c r="UVB7" s="162"/>
      <c r="UVC7" s="162"/>
      <c r="UVD7" s="162"/>
      <c r="UVE7" s="162"/>
      <c r="UVF7" s="162"/>
      <c r="UVG7" s="162"/>
      <c r="UVH7" s="162"/>
      <c r="UVI7" s="162"/>
      <c r="UVJ7" s="162"/>
      <c r="UVK7" s="162"/>
      <c r="UVL7" s="162"/>
      <c r="UVM7" s="162"/>
      <c r="UVN7" s="162"/>
      <c r="UVO7" s="162"/>
      <c r="UVP7" s="162"/>
      <c r="UVQ7" s="162"/>
      <c r="UVR7" s="162"/>
      <c r="UVS7" s="162"/>
      <c r="UVT7" s="162"/>
      <c r="UVU7" s="162"/>
      <c r="UVV7" s="162"/>
      <c r="UVW7" s="162"/>
      <c r="UVX7" s="162"/>
      <c r="UVY7" s="162"/>
      <c r="UVZ7" s="162"/>
      <c r="UWA7" s="162"/>
      <c r="UWB7" s="162"/>
      <c r="UWC7" s="162"/>
      <c r="UWD7" s="162"/>
      <c r="UWE7" s="162"/>
      <c r="UWF7" s="162"/>
      <c r="UWG7" s="162"/>
      <c r="UWH7" s="162"/>
      <c r="UWI7" s="162"/>
      <c r="UWJ7" s="162"/>
      <c r="UWK7" s="162"/>
      <c r="UWL7" s="162"/>
      <c r="UWM7" s="162"/>
      <c r="UWN7" s="162"/>
      <c r="UWO7" s="162"/>
      <c r="UWP7" s="162"/>
      <c r="UWQ7" s="162"/>
      <c r="UWR7" s="162"/>
      <c r="UWS7" s="162"/>
      <c r="UWT7" s="162"/>
      <c r="UWU7" s="162"/>
      <c r="UWV7" s="162"/>
      <c r="UWW7" s="162"/>
      <c r="UWX7" s="162"/>
      <c r="UWY7" s="162"/>
      <c r="UWZ7" s="162"/>
      <c r="UXA7" s="162"/>
      <c r="UXB7" s="162"/>
      <c r="UXC7" s="162"/>
      <c r="UXD7" s="162"/>
      <c r="UXE7" s="162"/>
      <c r="UXF7" s="162"/>
      <c r="UXG7" s="162"/>
      <c r="UXH7" s="162"/>
      <c r="UXI7" s="162"/>
      <c r="UXJ7" s="162"/>
      <c r="UXK7" s="162"/>
      <c r="UXL7" s="162"/>
      <c r="UXM7" s="162"/>
      <c r="UXN7" s="162"/>
      <c r="UXO7" s="162"/>
      <c r="UXP7" s="162"/>
      <c r="UXQ7" s="162"/>
      <c r="UXR7" s="162"/>
      <c r="UXS7" s="162"/>
      <c r="UXT7" s="162"/>
      <c r="UXU7" s="162"/>
      <c r="UXV7" s="162"/>
      <c r="UXW7" s="162"/>
      <c r="UXX7" s="162"/>
      <c r="UXY7" s="162"/>
      <c r="UXZ7" s="162"/>
      <c r="UYA7" s="162"/>
      <c r="UYB7" s="162"/>
      <c r="UYC7" s="162"/>
      <c r="UYD7" s="162"/>
      <c r="UYE7" s="162"/>
      <c r="UYF7" s="162"/>
      <c r="UYG7" s="162"/>
      <c r="UYH7" s="162"/>
      <c r="UYI7" s="162"/>
      <c r="UYJ7" s="162"/>
      <c r="UYK7" s="162"/>
      <c r="UYL7" s="162"/>
      <c r="UYM7" s="162"/>
      <c r="UYN7" s="162"/>
      <c r="UYO7" s="162"/>
      <c r="UYP7" s="162"/>
      <c r="UYQ7" s="162"/>
      <c r="UYR7" s="162"/>
      <c r="UYS7" s="162"/>
      <c r="UYT7" s="162"/>
      <c r="UYU7" s="162"/>
      <c r="UYV7" s="162"/>
      <c r="UYW7" s="162"/>
      <c r="UYX7" s="162"/>
      <c r="UYY7" s="162"/>
      <c r="UYZ7" s="162"/>
      <c r="UZA7" s="162"/>
      <c r="UZB7" s="162"/>
      <c r="UZC7" s="162"/>
      <c r="UZD7" s="162"/>
      <c r="UZE7" s="162"/>
      <c r="UZF7" s="162"/>
      <c r="UZG7" s="162"/>
      <c r="UZH7" s="162"/>
      <c r="UZI7" s="162"/>
      <c r="UZJ7" s="162"/>
      <c r="UZK7" s="162"/>
      <c r="UZL7" s="162"/>
      <c r="UZM7" s="162"/>
      <c r="UZN7" s="162"/>
      <c r="UZO7" s="162"/>
      <c r="UZP7" s="162"/>
      <c r="UZQ7" s="162"/>
      <c r="UZR7" s="162"/>
      <c r="UZS7" s="162"/>
      <c r="UZT7" s="162"/>
      <c r="UZU7" s="162"/>
      <c r="UZV7" s="162"/>
      <c r="UZW7" s="162"/>
      <c r="UZX7" s="162"/>
      <c r="UZY7" s="162"/>
      <c r="UZZ7" s="162"/>
      <c r="VAA7" s="162"/>
      <c r="VAB7" s="162"/>
      <c r="VAC7" s="162"/>
      <c r="VAD7" s="162"/>
      <c r="VAE7" s="162"/>
      <c r="VAF7" s="162"/>
      <c r="VAG7" s="162"/>
      <c r="VAH7" s="162"/>
      <c r="VAI7" s="162"/>
      <c r="VAJ7" s="162"/>
      <c r="VAK7" s="162"/>
      <c r="VAL7" s="162"/>
      <c r="VAM7" s="162"/>
      <c r="VAN7" s="162"/>
      <c r="VAO7" s="162"/>
      <c r="VAP7" s="162"/>
      <c r="VAQ7" s="162"/>
      <c r="VAR7" s="162"/>
      <c r="VAS7" s="162"/>
      <c r="VAT7" s="162"/>
      <c r="VAU7" s="162"/>
      <c r="VAV7" s="162"/>
      <c r="VAW7" s="162"/>
      <c r="VAX7" s="162"/>
      <c r="VAY7" s="162"/>
      <c r="VAZ7" s="162"/>
      <c r="VBA7" s="162"/>
      <c r="VBB7" s="162"/>
      <c r="VBC7" s="162"/>
      <c r="VBD7" s="162"/>
      <c r="VBE7" s="162"/>
      <c r="VBF7" s="162"/>
      <c r="VBG7" s="162"/>
      <c r="VBH7" s="162"/>
      <c r="VBI7" s="162"/>
      <c r="VBJ7" s="162"/>
      <c r="VBK7" s="162"/>
      <c r="VBL7" s="162"/>
      <c r="VBM7" s="162"/>
      <c r="VBN7" s="162"/>
      <c r="VBO7" s="162"/>
      <c r="VBP7" s="162"/>
      <c r="VBQ7" s="162"/>
      <c r="VBR7" s="162"/>
      <c r="VBS7" s="162"/>
      <c r="VBT7" s="162"/>
      <c r="VBU7" s="162"/>
      <c r="VBV7" s="162"/>
      <c r="VBW7" s="162"/>
      <c r="VBX7" s="162"/>
      <c r="VBY7" s="162"/>
      <c r="VBZ7" s="162"/>
      <c r="VCA7" s="162"/>
      <c r="VCB7" s="162"/>
      <c r="VCC7" s="162"/>
      <c r="VCD7" s="162"/>
      <c r="VCE7" s="162"/>
      <c r="VCF7" s="162"/>
      <c r="VCG7" s="162"/>
      <c r="VCH7" s="162"/>
      <c r="VCI7" s="162"/>
      <c r="VCJ7" s="162"/>
      <c r="VCK7" s="162"/>
      <c r="VCL7" s="162"/>
      <c r="VCM7" s="162"/>
      <c r="VCN7" s="162"/>
      <c r="VCO7" s="162"/>
      <c r="VCP7" s="162"/>
      <c r="VCQ7" s="162"/>
      <c r="VCR7" s="162"/>
      <c r="VCS7" s="162"/>
      <c r="VCT7" s="162"/>
      <c r="VCU7" s="162"/>
      <c r="VCV7" s="162"/>
      <c r="VCW7" s="162"/>
      <c r="VCX7" s="162"/>
      <c r="VCY7" s="162"/>
      <c r="VCZ7" s="162"/>
      <c r="VDA7" s="162"/>
      <c r="VDB7" s="162"/>
      <c r="VDC7" s="162"/>
      <c r="VDD7" s="162"/>
      <c r="VDE7" s="162"/>
      <c r="VDF7" s="162"/>
      <c r="VDG7" s="162"/>
      <c r="VDH7" s="162"/>
      <c r="VDI7" s="162"/>
      <c r="VDJ7" s="162"/>
      <c r="VDK7" s="162"/>
      <c r="VDL7" s="162"/>
      <c r="VDM7" s="162"/>
      <c r="VDN7" s="162"/>
      <c r="VDO7" s="162"/>
      <c r="VDP7" s="162"/>
      <c r="VDQ7" s="162"/>
      <c r="VDR7" s="162"/>
      <c r="VDS7" s="162"/>
      <c r="VDT7" s="162"/>
      <c r="VDU7" s="162"/>
      <c r="VDV7" s="162"/>
      <c r="VDW7" s="162"/>
      <c r="VDX7" s="162"/>
      <c r="VDY7" s="162"/>
      <c r="VDZ7" s="162"/>
      <c r="VEA7" s="162"/>
      <c r="VEB7" s="162"/>
      <c r="VEC7" s="162"/>
      <c r="VED7" s="162"/>
      <c r="VEE7" s="162"/>
      <c r="VEF7" s="162"/>
      <c r="VEG7" s="162"/>
      <c r="VEH7" s="162"/>
      <c r="VEI7" s="162"/>
      <c r="VEJ7" s="162"/>
      <c r="VEK7" s="162"/>
      <c r="VEL7" s="162"/>
      <c r="VEM7" s="162"/>
      <c r="VEN7" s="162"/>
      <c r="VEO7" s="162"/>
      <c r="VEP7" s="162"/>
      <c r="VEQ7" s="162"/>
      <c r="VER7" s="162"/>
      <c r="VES7" s="162"/>
      <c r="VET7" s="162"/>
      <c r="VEU7" s="162"/>
      <c r="VEV7" s="162"/>
      <c r="VEW7" s="162"/>
      <c r="VEX7" s="162"/>
      <c r="VEY7" s="162"/>
      <c r="VEZ7" s="162"/>
      <c r="VFA7" s="162"/>
      <c r="VFB7" s="162"/>
      <c r="VFC7" s="162"/>
      <c r="VFD7" s="162"/>
      <c r="VFE7" s="162"/>
      <c r="VFF7" s="162"/>
      <c r="VFG7" s="162"/>
      <c r="VFH7" s="162"/>
      <c r="VFI7" s="162"/>
      <c r="VFJ7" s="162"/>
      <c r="VFK7" s="162"/>
      <c r="VFL7" s="162"/>
      <c r="VFM7" s="162"/>
      <c r="VFN7" s="162"/>
      <c r="VFO7" s="162"/>
      <c r="VFP7" s="162"/>
      <c r="VFQ7" s="162"/>
      <c r="VFR7" s="162"/>
      <c r="VFS7" s="162"/>
      <c r="VFT7" s="162"/>
      <c r="VFU7" s="162"/>
      <c r="VFV7" s="162"/>
      <c r="VFW7" s="162"/>
      <c r="VFX7" s="162"/>
      <c r="VFY7" s="162"/>
      <c r="VFZ7" s="162"/>
      <c r="VGA7" s="162"/>
      <c r="VGB7" s="162"/>
      <c r="VGC7" s="162"/>
      <c r="VGD7" s="162"/>
      <c r="VGE7" s="162"/>
      <c r="VGF7" s="162"/>
      <c r="VGG7" s="162"/>
      <c r="VGH7" s="162"/>
      <c r="VGI7" s="162"/>
      <c r="VGJ7" s="162"/>
      <c r="VGK7" s="162"/>
      <c r="VGL7" s="162"/>
      <c r="VGM7" s="162"/>
      <c r="VGN7" s="162"/>
      <c r="VGO7" s="162"/>
      <c r="VGP7" s="162"/>
      <c r="VGQ7" s="162"/>
      <c r="VGR7" s="162"/>
      <c r="VGS7" s="162"/>
      <c r="VGT7" s="162"/>
      <c r="VGU7" s="162"/>
      <c r="VGV7" s="162"/>
      <c r="VGW7" s="162"/>
      <c r="VGX7" s="162"/>
      <c r="VGY7" s="162"/>
      <c r="VGZ7" s="162"/>
      <c r="VHA7" s="162"/>
      <c r="VHB7" s="162"/>
      <c r="VHC7" s="162"/>
      <c r="VHD7" s="162"/>
      <c r="VHE7" s="162"/>
      <c r="VHF7" s="162"/>
      <c r="VHG7" s="162"/>
      <c r="VHH7" s="162"/>
      <c r="VHI7" s="162"/>
      <c r="VHJ7" s="162"/>
      <c r="VHK7" s="162"/>
      <c r="VHL7" s="162"/>
      <c r="VHM7" s="162"/>
      <c r="VHN7" s="162"/>
      <c r="VHO7" s="162"/>
      <c r="VHP7" s="162"/>
      <c r="VHQ7" s="162"/>
      <c r="VHR7" s="162"/>
      <c r="VHS7" s="162"/>
      <c r="VHT7" s="162"/>
      <c r="VHU7" s="162"/>
      <c r="VHV7" s="162"/>
      <c r="VHW7" s="162"/>
      <c r="VHX7" s="162"/>
      <c r="VHY7" s="162"/>
      <c r="VHZ7" s="162"/>
      <c r="VIA7" s="162"/>
      <c r="VIB7" s="162"/>
      <c r="VIC7" s="162"/>
      <c r="VID7" s="162"/>
      <c r="VIE7" s="162"/>
      <c r="VIF7" s="162"/>
      <c r="VIG7" s="162"/>
      <c r="VIH7" s="162"/>
      <c r="VII7" s="162"/>
      <c r="VIJ7" s="162"/>
      <c r="VIK7" s="162"/>
      <c r="VIL7" s="162"/>
      <c r="VIM7" s="162"/>
      <c r="VIN7" s="162"/>
      <c r="VIO7" s="162"/>
      <c r="VIP7" s="162"/>
      <c r="VIQ7" s="162"/>
      <c r="VIR7" s="162"/>
      <c r="VIS7" s="162"/>
      <c r="VIT7" s="162"/>
      <c r="VIU7" s="162"/>
      <c r="VIV7" s="162"/>
      <c r="VIW7" s="162"/>
      <c r="VIX7" s="162"/>
      <c r="VIY7" s="162"/>
      <c r="VIZ7" s="162"/>
      <c r="VJA7" s="162"/>
      <c r="VJB7" s="162"/>
      <c r="VJC7" s="162"/>
      <c r="VJD7" s="162"/>
      <c r="VJE7" s="162"/>
      <c r="VJF7" s="162"/>
      <c r="VJG7" s="162"/>
      <c r="VJH7" s="162"/>
      <c r="VJI7" s="162"/>
      <c r="VJJ7" s="162"/>
      <c r="VJK7" s="162"/>
      <c r="VJL7" s="162"/>
      <c r="VJM7" s="162"/>
      <c r="VJN7" s="162"/>
      <c r="VJO7" s="162"/>
      <c r="VJP7" s="162"/>
      <c r="VJQ7" s="162"/>
      <c r="VJR7" s="162"/>
      <c r="VJS7" s="162"/>
      <c r="VJT7" s="162"/>
      <c r="VJU7" s="162"/>
      <c r="VJV7" s="162"/>
      <c r="VJW7" s="162"/>
      <c r="VJX7" s="162"/>
      <c r="VJY7" s="162"/>
      <c r="VJZ7" s="162"/>
      <c r="VKA7" s="162"/>
      <c r="VKB7" s="162"/>
      <c r="VKC7" s="162"/>
      <c r="VKD7" s="162"/>
      <c r="VKE7" s="162"/>
      <c r="VKF7" s="162"/>
      <c r="VKG7" s="162"/>
      <c r="VKH7" s="162"/>
      <c r="VKI7" s="162"/>
      <c r="VKJ7" s="162"/>
      <c r="VKK7" s="162"/>
      <c r="VKL7" s="162"/>
      <c r="VKM7" s="162"/>
      <c r="VKN7" s="162"/>
      <c r="VKO7" s="162"/>
      <c r="VKP7" s="162"/>
      <c r="VKQ7" s="162"/>
      <c r="VKR7" s="162"/>
      <c r="VKS7" s="162"/>
      <c r="VKT7" s="162"/>
      <c r="VKU7" s="162"/>
      <c r="VKV7" s="162"/>
      <c r="VKW7" s="162"/>
      <c r="VKX7" s="162"/>
      <c r="VKY7" s="162"/>
      <c r="VKZ7" s="162"/>
      <c r="VLA7" s="162"/>
      <c r="VLB7" s="162"/>
      <c r="VLC7" s="162"/>
      <c r="VLD7" s="162"/>
      <c r="VLE7" s="162"/>
      <c r="VLF7" s="162"/>
      <c r="VLG7" s="162"/>
      <c r="VLH7" s="162"/>
      <c r="VLI7" s="162"/>
      <c r="VLJ7" s="162"/>
      <c r="VLK7" s="162"/>
      <c r="VLL7" s="162"/>
      <c r="VLM7" s="162"/>
      <c r="VLN7" s="162"/>
      <c r="VLO7" s="162"/>
      <c r="VLP7" s="162"/>
      <c r="VLQ7" s="162"/>
      <c r="VLR7" s="162"/>
      <c r="VLS7" s="162"/>
      <c r="VLT7" s="162"/>
      <c r="VLU7" s="162"/>
      <c r="VLV7" s="162"/>
      <c r="VLW7" s="162"/>
      <c r="VLX7" s="162"/>
      <c r="VLY7" s="162"/>
      <c r="VLZ7" s="162"/>
      <c r="VMA7" s="162"/>
      <c r="VMB7" s="162"/>
      <c r="VMC7" s="162"/>
      <c r="VMD7" s="162"/>
      <c r="VME7" s="162"/>
      <c r="VMF7" s="162"/>
      <c r="VMG7" s="162"/>
      <c r="VMH7" s="162"/>
      <c r="VMI7" s="162"/>
      <c r="VMJ7" s="162"/>
      <c r="VMK7" s="162"/>
      <c r="VML7" s="162"/>
      <c r="VMM7" s="162"/>
      <c r="VMN7" s="162"/>
      <c r="VMO7" s="162"/>
      <c r="VMP7" s="162"/>
      <c r="VMQ7" s="162"/>
      <c r="VMR7" s="162"/>
      <c r="VMS7" s="162"/>
      <c r="VMT7" s="162"/>
      <c r="VMU7" s="162"/>
      <c r="VMV7" s="162"/>
      <c r="VMW7" s="162"/>
      <c r="VMX7" s="162"/>
      <c r="VMY7" s="162"/>
      <c r="VMZ7" s="162"/>
      <c r="VNA7" s="162"/>
      <c r="VNB7" s="162"/>
      <c r="VNC7" s="162"/>
      <c r="VND7" s="162"/>
      <c r="VNE7" s="162"/>
      <c r="VNF7" s="162"/>
      <c r="VNG7" s="162"/>
      <c r="VNH7" s="162"/>
      <c r="VNI7" s="162"/>
      <c r="VNJ7" s="162"/>
      <c r="VNK7" s="162"/>
      <c r="VNL7" s="162"/>
      <c r="VNM7" s="162"/>
      <c r="VNN7" s="162"/>
      <c r="VNO7" s="162"/>
      <c r="VNP7" s="162"/>
      <c r="VNQ7" s="162"/>
      <c r="VNR7" s="162"/>
      <c r="VNS7" s="162"/>
      <c r="VNT7" s="162"/>
      <c r="VNU7" s="162"/>
      <c r="VNV7" s="162"/>
      <c r="VNW7" s="162"/>
      <c r="VNX7" s="162"/>
      <c r="VNY7" s="162"/>
      <c r="VNZ7" s="162"/>
      <c r="VOA7" s="162"/>
      <c r="VOB7" s="162"/>
      <c r="VOC7" s="162"/>
      <c r="VOD7" s="162"/>
      <c r="VOE7" s="162"/>
      <c r="VOF7" s="162"/>
      <c r="VOG7" s="162"/>
      <c r="VOH7" s="162"/>
      <c r="VOI7" s="162"/>
      <c r="VOJ7" s="162"/>
      <c r="VOK7" s="162"/>
      <c r="VOL7" s="162"/>
      <c r="VOM7" s="162"/>
      <c r="VON7" s="162"/>
      <c r="VOO7" s="162"/>
      <c r="VOP7" s="162"/>
      <c r="VOQ7" s="162"/>
      <c r="VOR7" s="162"/>
      <c r="VOS7" s="162"/>
      <c r="VOT7" s="162"/>
      <c r="VOU7" s="162"/>
      <c r="VOV7" s="162"/>
      <c r="VOW7" s="162"/>
      <c r="VOX7" s="162"/>
      <c r="VOY7" s="162"/>
      <c r="VOZ7" s="162"/>
      <c r="VPA7" s="162"/>
      <c r="VPB7" s="162"/>
      <c r="VPC7" s="162"/>
      <c r="VPD7" s="162"/>
      <c r="VPE7" s="162"/>
      <c r="VPF7" s="162"/>
      <c r="VPG7" s="162"/>
      <c r="VPH7" s="162"/>
      <c r="VPI7" s="162"/>
      <c r="VPJ7" s="162"/>
      <c r="VPK7" s="162"/>
      <c r="VPL7" s="162"/>
      <c r="VPM7" s="162"/>
      <c r="VPN7" s="162"/>
      <c r="VPO7" s="162"/>
      <c r="VPP7" s="162"/>
      <c r="VPQ7" s="162"/>
      <c r="VPR7" s="162"/>
      <c r="VPS7" s="162"/>
      <c r="VPT7" s="162"/>
      <c r="VPU7" s="162"/>
      <c r="VPV7" s="162"/>
      <c r="VPW7" s="162"/>
      <c r="VPX7" s="162"/>
      <c r="VPY7" s="162"/>
      <c r="VPZ7" s="162"/>
      <c r="VQA7" s="162"/>
      <c r="VQB7" s="162"/>
      <c r="VQC7" s="162"/>
      <c r="VQD7" s="162"/>
      <c r="VQE7" s="162"/>
      <c r="VQF7" s="162"/>
      <c r="VQG7" s="162"/>
      <c r="VQH7" s="162"/>
      <c r="VQI7" s="162"/>
      <c r="VQJ7" s="162"/>
      <c r="VQK7" s="162"/>
      <c r="VQL7" s="162"/>
      <c r="VQM7" s="162"/>
      <c r="VQN7" s="162"/>
      <c r="VQO7" s="162"/>
      <c r="VQP7" s="162"/>
      <c r="VQQ7" s="162"/>
      <c r="VQR7" s="162"/>
      <c r="VQS7" s="162"/>
      <c r="VQT7" s="162"/>
      <c r="VQU7" s="162"/>
      <c r="VQV7" s="162"/>
      <c r="VQW7" s="162"/>
      <c r="VQX7" s="162"/>
      <c r="VQY7" s="162"/>
      <c r="VQZ7" s="162"/>
      <c r="VRA7" s="162"/>
      <c r="VRB7" s="162"/>
      <c r="VRC7" s="162"/>
      <c r="VRD7" s="162"/>
      <c r="VRE7" s="162"/>
      <c r="VRF7" s="162"/>
      <c r="VRG7" s="162"/>
      <c r="VRH7" s="162"/>
      <c r="VRI7" s="162"/>
      <c r="VRJ7" s="162"/>
      <c r="VRK7" s="162"/>
      <c r="VRL7" s="162"/>
      <c r="VRM7" s="162"/>
      <c r="VRN7" s="162"/>
      <c r="VRO7" s="162"/>
      <c r="VRP7" s="162"/>
      <c r="VRQ7" s="162"/>
      <c r="VRR7" s="162"/>
      <c r="VRS7" s="162"/>
      <c r="VRT7" s="162"/>
      <c r="VRU7" s="162"/>
      <c r="VRV7" s="162"/>
      <c r="VRW7" s="162"/>
      <c r="VRX7" s="162"/>
      <c r="VRY7" s="162"/>
      <c r="VRZ7" s="162"/>
      <c r="VSA7" s="162"/>
      <c r="VSB7" s="162"/>
      <c r="VSC7" s="162"/>
      <c r="VSD7" s="162"/>
      <c r="VSE7" s="162"/>
      <c r="VSF7" s="162"/>
      <c r="VSG7" s="162"/>
      <c r="VSH7" s="162"/>
      <c r="VSI7" s="162"/>
      <c r="VSJ7" s="162"/>
      <c r="VSK7" s="162"/>
      <c r="VSL7" s="162"/>
      <c r="VSM7" s="162"/>
      <c r="VSN7" s="162"/>
      <c r="VSO7" s="162"/>
      <c r="VSP7" s="162"/>
      <c r="VSQ7" s="162"/>
      <c r="VSR7" s="162"/>
      <c r="VSS7" s="162"/>
      <c r="VST7" s="162"/>
      <c r="VSU7" s="162"/>
      <c r="VSV7" s="162"/>
      <c r="VSW7" s="162"/>
      <c r="VSX7" s="162"/>
      <c r="VSY7" s="162"/>
      <c r="VSZ7" s="162"/>
      <c r="VTA7" s="162"/>
      <c r="VTB7" s="162"/>
      <c r="VTC7" s="162"/>
      <c r="VTD7" s="162"/>
      <c r="VTE7" s="162"/>
      <c r="VTF7" s="162"/>
      <c r="VTG7" s="162"/>
      <c r="VTH7" s="162"/>
      <c r="VTI7" s="162"/>
      <c r="VTJ7" s="162"/>
      <c r="VTK7" s="162"/>
      <c r="VTL7" s="162"/>
      <c r="VTM7" s="162"/>
      <c r="VTN7" s="162"/>
      <c r="VTO7" s="162"/>
      <c r="VTP7" s="162"/>
      <c r="VTQ7" s="162"/>
      <c r="VTR7" s="162"/>
      <c r="VTS7" s="162"/>
      <c r="VTT7" s="162"/>
      <c r="VTU7" s="162"/>
      <c r="VTV7" s="162"/>
      <c r="VTW7" s="162"/>
      <c r="VTX7" s="162"/>
      <c r="VTY7" s="162"/>
      <c r="VTZ7" s="162"/>
      <c r="VUA7" s="162"/>
      <c r="VUB7" s="162"/>
      <c r="VUC7" s="162"/>
      <c r="VUD7" s="162"/>
      <c r="VUE7" s="162"/>
      <c r="VUF7" s="162"/>
      <c r="VUG7" s="162"/>
      <c r="VUH7" s="162"/>
      <c r="VUI7" s="162"/>
      <c r="VUJ7" s="162"/>
      <c r="VUK7" s="162"/>
      <c r="VUL7" s="162"/>
      <c r="VUM7" s="162"/>
      <c r="VUN7" s="162"/>
      <c r="VUO7" s="162"/>
      <c r="VUP7" s="162"/>
      <c r="VUQ7" s="162"/>
      <c r="VUR7" s="162"/>
      <c r="VUS7" s="162"/>
      <c r="VUT7" s="162"/>
      <c r="VUU7" s="162"/>
      <c r="VUV7" s="162"/>
      <c r="VUW7" s="162"/>
      <c r="VUX7" s="162"/>
      <c r="VUY7" s="162"/>
      <c r="VUZ7" s="162"/>
      <c r="VVA7" s="162"/>
      <c r="VVB7" s="162"/>
      <c r="VVC7" s="162"/>
      <c r="VVD7" s="162"/>
      <c r="VVE7" s="162"/>
      <c r="VVF7" s="162"/>
      <c r="VVG7" s="162"/>
      <c r="VVH7" s="162"/>
      <c r="VVI7" s="162"/>
      <c r="VVJ7" s="162"/>
      <c r="VVK7" s="162"/>
      <c r="VVL7" s="162"/>
      <c r="VVM7" s="162"/>
      <c r="VVN7" s="162"/>
      <c r="VVO7" s="162"/>
      <c r="VVP7" s="162"/>
      <c r="VVQ7" s="162"/>
      <c r="VVR7" s="162"/>
      <c r="VVS7" s="162"/>
      <c r="VVT7" s="162"/>
      <c r="VVU7" s="162"/>
      <c r="VVV7" s="162"/>
      <c r="VVW7" s="162"/>
      <c r="VVX7" s="162"/>
      <c r="VVY7" s="162"/>
      <c r="VVZ7" s="162"/>
      <c r="VWA7" s="162"/>
      <c r="VWB7" s="162"/>
      <c r="VWC7" s="162"/>
      <c r="VWD7" s="162"/>
      <c r="VWE7" s="162"/>
      <c r="VWF7" s="162"/>
      <c r="VWG7" s="162"/>
      <c r="VWH7" s="162"/>
      <c r="VWI7" s="162"/>
      <c r="VWJ7" s="162"/>
      <c r="VWK7" s="162"/>
      <c r="VWL7" s="162"/>
      <c r="VWM7" s="162"/>
      <c r="VWN7" s="162"/>
      <c r="VWO7" s="162"/>
      <c r="VWP7" s="162"/>
      <c r="VWQ7" s="162"/>
      <c r="VWR7" s="162"/>
      <c r="VWS7" s="162"/>
      <c r="VWT7" s="162"/>
      <c r="VWU7" s="162"/>
      <c r="VWV7" s="162"/>
      <c r="VWW7" s="162"/>
      <c r="VWX7" s="162"/>
      <c r="VWY7" s="162"/>
      <c r="VWZ7" s="162"/>
      <c r="VXA7" s="162"/>
      <c r="VXB7" s="162"/>
      <c r="VXC7" s="162"/>
      <c r="VXD7" s="162"/>
      <c r="VXE7" s="162"/>
      <c r="VXF7" s="162"/>
      <c r="VXG7" s="162"/>
      <c r="VXH7" s="162"/>
      <c r="VXI7" s="162"/>
      <c r="VXJ7" s="162"/>
      <c r="VXK7" s="162"/>
      <c r="VXL7" s="162"/>
      <c r="VXM7" s="162"/>
      <c r="VXN7" s="162"/>
      <c r="VXO7" s="162"/>
      <c r="VXP7" s="162"/>
      <c r="VXQ7" s="162"/>
      <c r="VXR7" s="162"/>
      <c r="VXS7" s="162"/>
      <c r="VXT7" s="162"/>
      <c r="VXU7" s="162"/>
      <c r="VXV7" s="162"/>
      <c r="VXW7" s="162"/>
      <c r="VXX7" s="162"/>
      <c r="VXY7" s="162"/>
      <c r="VXZ7" s="162"/>
      <c r="VYA7" s="162"/>
      <c r="VYB7" s="162"/>
      <c r="VYC7" s="162"/>
      <c r="VYD7" s="162"/>
      <c r="VYE7" s="162"/>
      <c r="VYF7" s="162"/>
      <c r="VYG7" s="162"/>
      <c r="VYH7" s="162"/>
      <c r="VYI7" s="162"/>
      <c r="VYJ7" s="162"/>
      <c r="VYK7" s="162"/>
      <c r="VYL7" s="162"/>
      <c r="VYM7" s="162"/>
      <c r="VYN7" s="162"/>
      <c r="VYO7" s="162"/>
      <c r="VYP7" s="162"/>
      <c r="VYQ7" s="162"/>
      <c r="VYR7" s="162"/>
      <c r="VYS7" s="162"/>
      <c r="VYT7" s="162"/>
      <c r="VYU7" s="162"/>
      <c r="VYV7" s="162"/>
      <c r="VYW7" s="162"/>
      <c r="VYX7" s="162"/>
      <c r="VYY7" s="162"/>
      <c r="VYZ7" s="162"/>
      <c r="VZA7" s="162"/>
      <c r="VZB7" s="162"/>
      <c r="VZC7" s="162"/>
      <c r="VZD7" s="162"/>
      <c r="VZE7" s="162"/>
      <c r="VZF7" s="162"/>
      <c r="VZG7" s="162"/>
      <c r="VZH7" s="162"/>
      <c r="VZI7" s="162"/>
      <c r="VZJ7" s="162"/>
      <c r="VZK7" s="162"/>
      <c r="VZL7" s="162"/>
      <c r="VZM7" s="162"/>
      <c r="VZN7" s="162"/>
      <c r="VZO7" s="162"/>
      <c r="VZP7" s="162"/>
      <c r="VZQ7" s="162"/>
      <c r="VZR7" s="162"/>
      <c r="VZS7" s="162"/>
      <c r="VZT7" s="162"/>
      <c r="VZU7" s="162"/>
      <c r="VZV7" s="162"/>
      <c r="VZW7" s="162"/>
      <c r="VZX7" s="162"/>
      <c r="VZY7" s="162"/>
      <c r="VZZ7" s="162"/>
      <c r="WAA7" s="162"/>
      <c r="WAB7" s="162"/>
      <c r="WAC7" s="162"/>
      <c r="WAD7" s="162"/>
      <c r="WAE7" s="162"/>
      <c r="WAF7" s="162"/>
      <c r="WAG7" s="162"/>
      <c r="WAH7" s="162"/>
      <c r="WAI7" s="162"/>
      <c r="WAJ7" s="162"/>
      <c r="WAK7" s="162"/>
      <c r="WAL7" s="162"/>
      <c r="WAM7" s="162"/>
      <c r="WAN7" s="162"/>
      <c r="WAO7" s="162"/>
      <c r="WAP7" s="162"/>
      <c r="WAQ7" s="162"/>
      <c r="WAR7" s="162"/>
      <c r="WAS7" s="162"/>
      <c r="WAT7" s="162"/>
      <c r="WAU7" s="162"/>
      <c r="WAV7" s="162"/>
      <c r="WAW7" s="162"/>
      <c r="WAX7" s="162"/>
      <c r="WAY7" s="162"/>
      <c r="WAZ7" s="162"/>
      <c r="WBA7" s="162"/>
      <c r="WBB7" s="162"/>
      <c r="WBC7" s="162"/>
      <c r="WBD7" s="162"/>
      <c r="WBE7" s="162"/>
      <c r="WBF7" s="162"/>
      <c r="WBG7" s="162"/>
      <c r="WBH7" s="162"/>
      <c r="WBI7" s="162"/>
      <c r="WBJ7" s="162"/>
      <c r="WBK7" s="162"/>
      <c r="WBL7" s="162"/>
      <c r="WBM7" s="162"/>
      <c r="WBN7" s="162"/>
      <c r="WBO7" s="162"/>
      <c r="WBP7" s="162"/>
      <c r="WBQ7" s="162"/>
      <c r="WBR7" s="162"/>
      <c r="WBS7" s="162"/>
      <c r="WBT7" s="162"/>
      <c r="WBU7" s="162"/>
      <c r="WBV7" s="162"/>
      <c r="WBW7" s="162"/>
      <c r="WBX7" s="162"/>
      <c r="WBY7" s="162"/>
      <c r="WBZ7" s="162"/>
      <c r="WCA7" s="162"/>
      <c r="WCB7" s="162"/>
      <c r="WCC7" s="162"/>
      <c r="WCD7" s="162"/>
      <c r="WCE7" s="162"/>
      <c r="WCF7" s="162"/>
      <c r="WCG7" s="162"/>
      <c r="WCH7" s="162"/>
      <c r="WCI7" s="162"/>
      <c r="WCJ7" s="162"/>
      <c r="WCK7" s="162"/>
      <c r="WCL7" s="162"/>
      <c r="WCM7" s="162"/>
      <c r="WCN7" s="162"/>
      <c r="WCO7" s="162"/>
      <c r="WCP7" s="162"/>
      <c r="WCQ7" s="162"/>
      <c r="WCR7" s="162"/>
      <c r="WCS7" s="162"/>
      <c r="WCT7" s="162"/>
      <c r="WCU7" s="162"/>
      <c r="WCV7" s="162"/>
      <c r="WCW7" s="162"/>
      <c r="WCX7" s="162"/>
      <c r="WCY7" s="162"/>
      <c r="WCZ7" s="162"/>
      <c r="WDA7" s="162"/>
      <c r="WDB7" s="162"/>
      <c r="WDC7" s="162"/>
      <c r="WDD7" s="162"/>
      <c r="WDE7" s="162"/>
      <c r="WDF7" s="162"/>
      <c r="WDG7" s="162"/>
      <c r="WDH7" s="162"/>
      <c r="WDI7" s="162"/>
      <c r="WDJ7" s="162"/>
      <c r="WDK7" s="162"/>
      <c r="WDL7" s="162"/>
      <c r="WDM7" s="162"/>
      <c r="WDN7" s="162"/>
      <c r="WDO7" s="162"/>
      <c r="WDP7" s="162"/>
      <c r="WDQ7" s="162"/>
      <c r="WDR7" s="162"/>
      <c r="WDS7" s="162"/>
      <c r="WDT7" s="162"/>
      <c r="WDU7" s="162"/>
      <c r="WDV7" s="162"/>
      <c r="WDW7" s="162"/>
      <c r="WDX7" s="162"/>
      <c r="WDY7" s="162"/>
      <c r="WDZ7" s="162"/>
      <c r="WEA7" s="162"/>
      <c r="WEB7" s="162"/>
      <c r="WEC7" s="162"/>
      <c r="WED7" s="162"/>
      <c r="WEE7" s="162"/>
      <c r="WEF7" s="162"/>
      <c r="WEG7" s="162"/>
      <c r="WEH7" s="162"/>
      <c r="WEI7" s="162"/>
      <c r="WEJ7" s="162"/>
      <c r="WEK7" s="162"/>
      <c r="WEL7" s="162"/>
      <c r="WEM7" s="162"/>
      <c r="WEN7" s="162"/>
      <c r="WEO7" s="162"/>
      <c r="WEP7" s="162"/>
      <c r="WEQ7" s="162"/>
      <c r="WER7" s="162"/>
      <c r="WES7" s="162"/>
      <c r="WET7" s="162"/>
      <c r="WEU7" s="162"/>
      <c r="WEV7" s="162"/>
      <c r="WEW7" s="162"/>
      <c r="WEX7" s="162"/>
      <c r="WEY7" s="162"/>
      <c r="WEZ7" s="162"/>
      <c r="WFA7" s="162"/>
      <c r="WFB7" s="162"/>
      <c r="WFC7" s="162"/>
      <c r="WFD7" s="162"/>
      <c r="WFE7" s="162"/>
      <c r="WFF7" s="162"/>
      <c r="WFG7" s="162"/>
      <c r="WFH7" s="162"/>
      <c r="WFI7" s="162"/>
      <c r="WFJ7" s="162"/>
      <c r="WFK7" s="162"/>
      <c r="WFL7" s="162"/>
      <c r="WFM7" s="162"/>
      <c r="WFN7" s="162"/>
      <c r="WFO7" s="162"/>
      <c r="WFP7" s="162"/>
      <c r="WFQ7" s="162"/>
      <c r="WFR7" s="162"/>
      <c r="WFS7" s="162"/>
      <c r="WFT7" s="162"/>
      <c r="WFU7" s="162"/>
      <c r="WFV7" s="162"/>
      <c r="WFW7" s="162"/>
      <c r="WFX7" s="162"/>
      <c r="WFY7" s="162"/>
      <c r="WFZ7" s="162"/>
      <c r="WGA7" s="162"/>
      <c r="WGB7" s="162"/>
      <c r="WGC7" s="162"/>
      <c r="WGD7" s="162"/>
      <c r="WGE7" s="162"/>
      <c r="WGF7" s="162"/>
      <c r="WGG7" s="162"/>
      <c r="WGH7" s="162"/>
      <c r="WGI7" s="162"/>
      <c r="WGJ7" s="162"/>
      <c r="WGK7" s="162"/>
      <c r="WGL7" s="162"/>
      <c r="WGM7" s="162"/>
      <c r="WGN7" s="162"/>
      <c r="WGO7" s="162"/>
      <c r="WGP7" s="162"/>
      <c r="WGQ7" s="162"/>
      <c r="WGR7" s="162"/>
      <c r="WGS7" s="162"/>
      <c r="WGT7" s="162"/>
      <c r="WGU7" s="162"/>
      <c r="WGV7" s="162"/>
      <c r="WGW7" s="162"/>
      <c r="WGX7" s="162"/>
      <c r="WGY7" s="162"/>
      <c r="WGZ7" s="162"/>
      <c r="WHA7" s="162"/>
      <c r="WHB7" s="162"/>
      <c r="WHC7" s="162"/>
      <c r="WHD7" s="162"/>
      <c r="WHE7" s="162"/>
      <c r="WHF7" s="162"/>
      <c r="WHG7" s="162"/>
      <c r="WHH7" s="162"/>
      <c r="WHI7" s="162"/>
      <c r="WHJ7" s="162"/>
      <c r="WHK7" s="162"/>
      <c r="WHL7" s="162"/>
      <c r="WHM7" s="162"/>
      <c r="WHN7" s="162"/>
      <c r="WHO7" s="162"/>
      <c r="WHP7" s="162"/>
      <c r="WHQ7" s="162"/>
      <c r="WHR7" s="162"/>
      <c r="WHS7" s="162"/>
      <c r="WHT7" s="162"/>
      <c r="WHU7" s="162"/>
      <c r="WHV7" s="162"/>
      <c r="WHW7" s="162"/>
      <c r="WHX7" s="162"/>
      <c r="WHY7" s="162"/>
      <c r="WHZ7" s="162"/>
      <c r="WIA7" s="162"/>
      <c r="WIB7" s="162"/>
      <c r="WIC7" s="162"/>
      <c r="WID7" s="162"/>
      <c r="WIE7" s="162"/>
      <c r="WIF7" s="162"/>
      <c r="WIG7" s="162"/>
      <c r="WIH7" s="162"/>
      <c r="WII7" s="162"/>
      <c r="WIJ7" s="162"/>
      <c r="WIK7" s="162"/>
      <c r="WIL7" s="162"/>
      <c r="WIM7" s="162"/>
      <c r="WIN7" s="162"/>
      <c r="WIO7" s="162"/>
      <c r="WIP7" s="162"/>
      <c r="WIQ7" s="162"/>
      <c r="WIR7" s="162"/>
      <c r="WIS7" s="162"/>
      <c r="WIT7" s="162"/>
      <c r="WIU7" s="162"/>
      <c r="WIV7" s="162"/>
      <c r="WIW7" s="162"/>
      <c r="WIX7" s="162"/>
      <c r="WIY7" s="162"/>
      <c r="WIZ7" s="162"/>
      <c r="WJA7" s="162"/>
      <c r="WJB7" s="162"/>
      <c r="WJC7" s="162"/>
      <c r="WJD7" s="162"/>
      <c r="WJE7" s="162"/>
      <c r="WJF7" s="162"/>
      <c r="WJG7" s="162"/>
      <c r="WJH7" s="162"/>
      <c r="WJI7" s="162"/>
      <c r="WJJ7" s="162"/>
      <c r="WJK7" s="162"/>
      <c r="WJL7" s="162"/>
      <c r="WJM7" s="162"/>
      <c r="WJN7" s="162"/>
      <c r="WJO7" s="162"/>
      <c r="WJP7" s="162"/>
      <c r="WJQ7" s="162"/>
      <c r="WJR7" s="162"/>
      <c r="WJS7" s="162"/>
      <c r="WJT7" s="162"/>
      <c r="WJU7" s="162"/>
      <c r="WJV7" s="162"/>
      <c r="WJW7" s="162"/>
      <c r="WJX7" s="162"/>
      <c r="WJY7" s="162"/>
      <c r="WJZ7" s="162"/>
      <c r="WKA7" s="162"/>
      <c r="WKB7" s="162"/>
      <c r="WKC7" s="162"/>
      <c r="WKD7" s="162"/>
      <c r="WKE7" s="162"/>
      <c r="WKF7" s="162"/>
      <c r="WKG7" s="162"/>
      <c r="WKH7" s="162"/>
      <c r="WKI7" s="162"/>
      <c r="WKJ7" s="162"/>
      <c r="WKK7" s="162"/>
      <c r="WKL7" s="162"/>
      <c r="WKM7" s="162"/>
      <c r="WKN7" s="162"/>
      <c r="WKO7" s="162"/>
      <c r="WKP7" s="162"/>
      <c r="WKQ7" s="162"/>
      <c r="WKR7" s="162"/>
      <c r="WKS7" s="162"/>
      <c r="WKT7" s="162"/>
      <c r="WKU7" s="162"/>
      <c r="WKV7" s="162"/>
      <c r="WKW7" s="162"/>
      <c r="WKX7" s="162"/>
      <c r="WKY7" s="162"/>
      <c r="WKZ7" s="162"/>
      <c r="WLA7" s="162"/>
      <c r="WLB7" s="162"/>
      <c r="WLC7" s="162"/>
      <c r="WLD7" s="162"/>
      <c r="WLE7" s="162"/>
      <c r="WLF7" s="162"/>
      <c r="WLG7" s="162"/>
      <c r="WLH7" s="162"/>
      <c r="WLI7" s="162"/>
      <c r="WLJ7" s="162"/>
      <c r="WLK7" s="162"/>
      <c r="WLL7" s="162"/>
      <c r="WLM7" s="162"/>
      <c r="WLN7" s="162"/>
      <c r="WLO7" s="162"/>
      <c r="WLP7" s="162"/>
      <c r="WLQ7" s="162"/>
      <c r="WLR7" s="162"/>
      <c r="WLS7" s="162"/>
      <c r="WLT7" s="162"/>
      <c r="WLU7" s="162"/>
      <c r="WLV7" s="162"/>
      <c r="WLW7" s="162"/>
      <c r="WLX7" s="162"/>
      <c r="WLY7" s="162"/>
      <c r="WLZ7" s="162"/>
      <c r="WMA7" s="162"/>
      <c r="WMB7" s="162"/>
      <c r="WMC7" s="162"/>
      <c r="WMD7" s="162"/>
      <c r="WME7" s="162"/>
      <c r="WMF7" s="162"/>
      <c r="WMG7" s="162"/>
      <c r="WMH7" s="162"/>
      <c r="WMI7" s="162"/>
      <c r="WMJ7" s="162"/>
      <c r="WMK7" s="162"/>
      <c r="WML7" s="162"/>
      <c r="WMM7" s="162"/>
      <c r="WMN7" s="162"/>
      <c r="WMO7" s="162"/>
      <c r="WMP7" s="162"/>
      <c r="WMQ7" s="162"/>
      <c r="WMR7" s="162"/>
      <c r="WMS7" s="162"/>
      <c r="WMT7" s="162"/>
      <c r="WMU7" s="162"/>
      <c r="WMV7" s="162"/>
      <c r="WMW7" s="162"/>
      <c r="WMX7" s="162"/>
      <c r="WMY7" s="162"/>
      <c r="WMZ7" s="162"/>
      <c r="WNA7" s="162"/>
      <c r="WNB7" s="162"/>
      <c r="WNC7" s="162"/>
      <c r="WND7" s="162"/>
      <c r="WNE7" s="162"/>
      <c r="WNF7" s="162"/>
      <c r="WNG7" s="162"/>
      <c r="WNH7" s="162"/>
      <c r="WNI7" s="162"/>
      <c r="WNJ7" s="162"/>
      <c r="WNK7" s="162"/>
      <c r="WNL7" s="162"/>
      <c r="WNM7" s="162"/>
      <c r="WNN7" s="162"/>
      <c r="WNO7" s="162"/>
      <c r="WNP7" s="162"/>
      <c r="WNQ7" s="162"/>
      <c r="WNR7" s="162"/>
      <c r="WNS7" s="162"/>
      <c r="WNT7" s="162"/>
      <c r="WNU7" s="162"/>
      <c r="WNV7" s="162"/>
      <c r="WNW7" s="162"/>
      <c r="WNX7" s="162"/>
      <c r="WNY7" s="162"/>
      <c r="WNZ7" s="162"/>
      <c r="WOA7" s="162"/>
      <c r="WOB7" s="162"/>
      <c r="WOC7" s="162"/>
      <c r="WOD7" s="162"/>
      <c r="WOE7" s="162"/>
      <c r="WOF7" s="162"/>
      <c r="WOG7" s="162"/>
      <c r="WOH7" s="162"/>
      <c r="WOI7" s="162"/>
      <c r="WOJ7" s="162"/>
      <c r="WOK7" s="162"/>
      <c r="WOL7" s="162"/>
      <c r="WOM7" s="162"/>
      <c r="WON7" s="162"/>
      <c r="WOO7" s="162"/>
      <c r="WOP7" s="162"/>
      <c r="WOQ7" s="162"/>
      <c r="WOR7" s="162"/>
      <c r="WOS7" s="162"/>
      <c r="WOT7" s="162"/>
      <c r="WOU7" s="162"/>
      <c r="WOV7" s="162"/>
      <c r="WOW7" s="162"/>
      <c r="WOX7" s="162"/>
      <c r="WOY7" s="162"/>
      <c r="WOZ7" s="162"/>
      <c r="WPA7" s="162"/>
      <c r="WPB7" s="162"/>
      <c r="WPC7" s="162"/>
      <c r="WPD7" s="162"/>
      <c r="WPE7" s="162"/>
      <c r="WPF7" s="162"/>
      <c r="WPG7" s="162"/>
      <c r="WPH7" s="162"/>
      <c r="WPI7" s="162"/>
      <c r="WPJ7" s="162"/>
      <c r="WPK7" s="162"/>
      <c r="WPL7" s="162"/>
      <c r="WPM7" s="162"/>
      <c r="WPN7" s="162"/>
      <c r="WPO7" s="162"/>
      <c r="WPP7" s="162"/>
      <c r="WPQ7" s="162"/>
      <c r="WPR7" s="162"/>
      <c r="WPS7" s="162"/>
      <c r="WPT7" s="162"/>
      <c r="WPU7" s="162"/>
      <c r="WPV7" s="162"/>
      <c r="WPW7" s="162"/>
      <c r="WPX7" s="162"/>
      <c r="WPY7" s="162"/>
      <c r="WPZ7" s="162"/>
      <c r="WQA7" s="162"/>
      <c r="WQB7" s="162"/>
      <c r="WQC7" s="162"/>
      <c r="WQD7" s="162"/>
      <c r="WQE7" s="162"/>
      <c r="WQF7" s="162"/>
      <c r="WQG7" s="162"/>
      <c r="WQH7" s="162"/>
      <c r="WQI7" s="162"/>
      <c r="WQJ7" s="162"/>
      <c r="WQK7" s="162"/>
      <c r="WQL7" s="162"/>
      <c r="WQM7" s="162"/>
      <c r="WQN7" s="162"/>
      <c r="WQO7" s="162"/>
      <c r="WQP7" s="162"/>
      <c r="WQQ7" s="162"/>
      <c r="WQR7" s="162"/>
      <c r="WQS7" s="162"/>
      <c r="WQT7" s="162"/>
      <c r="WQU7" s="162"/>
      <c r="WQV7" s="162"/>
      <c r="WQW7" s="162"/>
      <c r="WQX7" s="162"/>
      <c r="WQY7" s="162"/>
      <c r="WQZ7" s="162"/>
      <c r="WRA7" s="162"/>
      <c r="WRB7" s="162"/>
      <c r="WRC7" s="162"/>
      <c r="WRD7" s="162"/>
      <c r="WRE7" s="162"/>
      <c r="WRF7" s="162"/>
      <c r="WRG7" s="162"/>
      <c r="WRH7" s="162"/>
      <c r="WRI7" s="162"/>
      <c r="WRJ7" s="162"/>
      <c r="WRK7" s="162"/>
      <c r="WRL7" s="162"/>
      <c r="WRM7" s="162"/>
      <c r="WRN7" s="162"/>
      <c r="WRO7" s="162"/>
      <c r="WRP7" s="162"/>
      <c r="WRQ7" s="162"/>
      <c r="WRR7" s="162"/>
      <c r="WRS7" s="162"/>
      <c r="WRT7" s="162"/>
      <c r="WRU7" s="162"/>
      <c r="WRV7" s="162"/>
      <c r="WRW7" s="162"/>
      <c r="WRX7" s="162"/>
      <c r="WRY7" s="162"/>
      <c r="WRZ7" s="162"/>
      <c r="WSA7" s="162"/>
      <c r="WSB7" s="162"/>
      <c r="WSC7" s="162"/>
      <c r="WSD7" s="162"/>
      <c r="WSE7" s="162"/>
      <c r="WSF7" s="162"/>
      <c r="WSG7" s="162"/>
      <c r="WSH7" s="162"/>
      <c r="WSI7" s="162"/>
      <c r="WSJ7" s="162"/>
      <c r="WSK7" s="162"/>
      <c r="WSL7" s="162"/>
      <c r="WSM7" s="162"/>
      <c r="WSN7" s="162"/>
      <c r="WSO7" s="162"/>
      <c r="WSP7" s="162"/>
      <c r="WSQ7" s="162"/>
      <c r="WSR7" s="162"/>
      <c r="WSS7" s="162"/>
      <c r="WST7" s="162"/>
      <c r="WSU7" s="162"/>
      <c r="WSV7" s="162"/>
      <c r="WSW7" s="162"/>
      <c r="WSX7" s="162"/>
      <c r="WSY7" s="162"/>
      <c r="WSZ7" s="162"/>
      <c r="WTA7" s="162"/>
      <c r="WTB7" s="162"/>
      <c r="WTC7" s="162"/>
      <c r="WTD7" s="162"/>
      <c r="WTE7" s="162"/>
      <c r="WTF7" s="162"/>
      <c r="WTG7" s="162"/>
      <c r="WTH7" s="162"/>
      <c r="WTI7" s="162"/>
      <c r="WTJ7" s="162"/>
      <c r="WTK7" s="162"/>
      <c r="WTL7" s="162"/>
      <c r="WTM7" s="162"/>
      <c r="WTN7" s="162"/>
      <c r="WTO7" s="162"/>
      <c r="WTP7" s="162"/>
      <c r="WTQ7" s="162"/>
      <c r="WTR7" s="162"/>
      <c r="WTS7" s="162"/>
      <c r="WTT7" s="162"/>
      <c r="WTU7" s="162"/>
      <c r="WTV7" s="162"/>
      <c r="WTW7" s="162"/>
      <c r="WTX7" s="162"/>
      <c r="WTY7" s="162"/>
      <c r="WTZ7" s="162"/>
      <c r="WUA7" s="162"/>
      <c r="WUB7" s="162"/>
      <c r="WUC7" s="162"/>
      <c r="WUD7" s="162"/>
      <c r="WUE7" s="162"/>
      <c r="WUF7" s="162"/>
      <c r="WUG7" s="162"/>
      <c r="WUH7" s="162"/>
      <c r="WUI7" s="162"/>
      <c r="WUJ7" s="162"/>
      <c r="WUK7" s="162"/>
      <c r="WUL7" s="162"/>
      <c r="WUM7" s="162"/>
      <c r="WUN7" s="162"/>
      <c r="WUO7" s="162"/>
      <c r="WUP7" s="162"/>
      <c r="WUQ7" s="162"/>
      <c r="WUR7" s="162"/>
      <c r="WUS7" s="162"/>
      <c r="WUT7" s="162"/>
      <c r="WUU7" s="162"/>
      <c r="WUV7" s="162"/>
      <c r="WUW7" s="162"/>
      <c r="WUX7" s="162"/>
      <c r="WUY7" s="162"/>
      <c r="WUZ7" s="162"/>
      <c r="WVA7" s="162"/>
      <c r="WVB7" s="162"/>
      <c r="WVC7" s="162"/>
      <c r="WVD7" s="162"/>
      <c r="WVE7" s="162"/>
      <c r="WVF7" s="162"/>
      <c r="WVG7" s="162"/>
      <c r="WVH7" s="162"/>
      <c r="WVI7" s="162"/>
      <c r="WVJ7" s="162"/>
      <c r="WVK7" s="162"/>
      <c r="WVL7" s="162"/>
      <c r="WVM7" s="162"/>
      <c r="WVN7" s="162"/>
      <c r="WVO7" s="162"/>
      <c r="WVP7" s="162"/>
      <c r="WVQ7" s="162"/>
      <c r="WVR7" s="162"/>
      <c r="WVS7" s="162"/>
      <c r="WVT7" s="162"/>
      <c r="WVU7" s="162"/>
      <c r="WVV7" s="162"/>
      <c r="WVW7" s="162"/>
      <c r="WVX7" s="162"/>
      <c r="WVY7" s="162"/>
      <c r="WVZ7" s="162"/>
      <c r="WWA7" s="162"/>
      <c r="WWB7" s="162"/>
      <c r="WWC7" s="162"/>
      <c r="WWD7" s="162"/>
      <c r="WWE7" s="162"/>
      <c r="WWF7" s="162"/>
      <c r="WWG7" s="162"/>
      <c r="WWH7" s="162"/>
      <c r="WWI7" s="162"/>
      <c r="WWJ7" s="162"/>
      <c r="WWK7" s="162"/>
      <c r="WWL7" s="162"/>
      <c r="WWM7" s="162"/>
      <c r="WWN7" s="162"/>
      <c r="WWO7" s="162"/>
      <c r="WWP7" s="162"/>
      <c r="WWQ7" s="162"/>
      <c r="WWR7" s="162"/>
      <c r="WWS7" s="162"/>
      <c r="WWT7" s="162"/>
      <c r="WWU7" s="162"/>
      <c r="WWV7" s="162"/>
      <c r="WWW7" s="162"/>
      <c r="WWX7" s="162"/>
      <c r="WWY7" s="162"/>
      <c r="WWZ7" s="162"/>
      <c r="WXA7" s="162"/>
      <c r="WXB7" s="162"/>
      <c r="WXC7" s="162"/>
      <c r="WXD7" s="162"/>
      <c r="WXE7" s="162"/>
      <c r="WXF7" s="162"/>
      <c r="WXG7" s="162"/>
      <c r="WXH7" s="162"/>
      <c r="WXI7" s="162"/>
      <c r="WXJ7" s="162"/>
      <c r="WXK7" s="162"/>
      <c r="WXL7" s="162"/>
      <c r="WXM7" s="162"/>
      <c r="WXN7" s="162"/>
      <c r="WXO7" s="162"/>
      <c r="WXP7" s="162"/>
      <c r="WXQ7" s="162"/>
      <c r="WXR7" s="162"/>
      <c r="WXS7" s="162"/>
      <c r="WXT7" s="162"/>
      <c r="WXU7" s="162"/>
      <c r="WXV7" s="162"/>
      <c r="WXW7" s="162"/>
      <c r="WXX7" s="162"/>
      <c r="WXY7" s="162"/>
      <c r="WXZ7" s="162"/>
      <c r="WYA7" s="162"/>
      <c r="WYB7" s="162"/>
      <c r="WYC7" s="162"/>
      <c r="WYD7" s="162"/>
      <c r="WYE7" s="162"/>
      <c r="WYF7" s="162"/>
      <c r="WYG7" s="162"/>
      <c r="WYH7" s="162"/>
      <c r="WYI7" s="162"/>
      <c r="WYJ7" s="162"/>
      <c r="WYK7" s="162"/>
      <c r="WYL7" s="162"/>
      <c r="WYM7" s="162"/>
      <c r="WYN7" s="162"/>
      <c r="WYO7" s="162"/>
      <c r="WYP7" s="162"/>
      <c r="WYQ7" s="162"/>
      <c r="WYR7" s="162"/>
      <c r="WYS7" s="162"/>
      <c r="WYT7" s="162"/>
      <c r="WYU7" s="162"/>
      <c r="WYV7" s="162"/>
      <c r="WYW7" s="162"/>
      <c r="WYX7" s="162"/>
      <c r="WYY7" s="162"/>
      <c r="WYZ7" s="162"/>
      <c r="WZA7" s="162"/>
      <c r="WZB7" s="162"/>
      <c r="WZC7" s="162"/>
      <c r="WZD7" s="162"/>
      <c r="WZE7" s="162"/>
      <c r="WZF7" s="162"/>
      <c r="WZG7" s="162"/>
      <c r="WZH7" s="162"/>
      <c r="WZI7" s="162"/>
      <c r="WZJ7" s="162"/>
      <c r="WZK7" s="162"/>
      <c r="WZL7" s="162"/>
      <c r="WZM7" s="162"/>
      <c r="WZN7" s="162"/>
      <c r="WZO7" s="162"/>
      <c r="WZP7" s="162"/>
      <c r="WZQ7" s="162"/>
      <c r="WZR7" s="162"/>
      <c r="WZS7" s="162"/>
      <c r="WZT7" s="162"/>
      <c r="WZU7" s="162"/>
      <c r="WZV7" s="162"/>
      <c r="WZW7" s="162"/>
      <c r="WZX7" s="162"/>
      <c r="WZY7" s="162"/>
      <c r="WZZ7" s="162"/>
      <c r="XAA7" s="162"/>
      <c r="XAB7" s="162"/>
      <c r="XAC7" s="162"/>
      <c r="XAD7" s="162"/>
      <c r="XAE7" s="162"/>
      <c r="XAF7" s="162"/>
      <c r="XAG7" s="162"/>
      <c r="XAH7" s="162"/>
      <c r="XAI7" s="162"/>
      <c r="XAJ7" s="162"/>
      <c r="XAK7" s="162"/>
      <c r="XAL7" s="162"/>
      <c r="XAM7" s="162"/>
      <c r="XAN7" s="162"/>
      <c r="XAO7" s="162"/>
      <c r="XAP7" s="162"/>
      <c r="XAQ7" s="162"/>
      <c r="XAR7" s="162"/>
      <c r="XAS7" s="162"/>
      <c r="XAT7" s="162"/>
      <c r="XAU7" s="162"/>
      <c r="XAV7" s="162"/>
      <c r="XAW7" s="162"/>
      <c r="XAX7" s="162"/>
      <c r="XAY7" s="162"/>
      <c r="XAZ7" s="162"/>
      <c r="XBA7" s="162"/>
      <c r="XBB7" s="162"/>
      <c r="XBC7" s="162"/>
      <c r="XBD7" s="162"/>
      <c r="XBE7" s="162"/>
      <c r="XBF7" s="162"/>
      <c r="XBG7" s="162"/>
      <c r="XBH7" s="162"/>
      <c r="XBI7" s="162"/>
      <c r="XBJ7" s="162"/>
      <c r="XBK7" s="162"/>
      <c r="XBL7" s="162"/>
      <c r="XBM7" s="162"/>
      <c r="XBN7" s="162"/>
      <c r="XBO7" s="162"/>
      <c r="XBP7" s="162"/>
      <c r="XBQ7" s="162"/>
      <c r="XBR7" s="162"/>
      <c r="XBS7" s="162"/>
      <c r="XBT7" s="162"/>
      <c r="XBU7" s="162"/>
      <c r="XBV7" s="162"/>
      <c r="XBW7" s="162"/>
      <c r="XBX7" s="162"/>
      <c r="XBY7" s="162"/>
      <c r="XBZ7" s="162"/>
      <c r="XCA7" s="162"/>
      <c r="XCB7" s="162"/>
      <c r="XCC7" s="162"/>
      <c r="XCD7" s="162"/>
      <c r="XCE7" s="162"/>
      <c r="XCF7" s="162"/>
      <c r="XCG7" s="162"/>
      <c r="XCH7" s="162"/>
      <c r="XCI7" s="162"/>
      <c r="XCJ7" s="162"/>
      <c r="XCK7" s="162"/>
      <c r="XCL7" s="162"/>
      <c r="XCM7" s="162"/>
      <c r="XCN7" s="162"/>
      <c r="XCO7" s="162"/>
      <c r="XCP7" s="162"/>
      <c r="XCQ7" s="162"/>
      <c r="XCR7" s="162"/>
      <c r="XCS7" s="162"/>
      <c r="XCT7" s="162"/>
      <c r="XCU7" s="162"/>
      <c r="XCV7" s="162"/>
      <c r="XCW7" s="162"/>
      <c r="XCX7" s="162"/>
      <c r="XCY7" s="162"/>
      <c r="XCZ7" s="162"/>
      <c r="XDA7" s="162"/>
      <c r="XDB7" s="162"/>
      <c r="XDC7" s="162"/>
      <c r="XDD7" s="162"/>
      <c r="XDE7" s="162"/>
      <c r="XDF7" s="162"/>
      <c r="XDG7" s="162"/>
      <c r="XDH7" s="162"/>
      <c r="XDI7" s="162"/>
      <c r="XDJ7" s="162"/>
      <c r="XDK7" s="162"/>
      <c r="XDL7" s="162"/>
      <c r="XDM7" s="162"/>
      <c r="XDN7" s="162"/>
      <c r="XDO7" s="162"/>
      <c r="XDP7" s="162"/>
      <c r="XDQ7" s="162"/>
      <c r="XDR7" s="162"/>
      <c r="XDS7" s="162"/>
      <c r="XDT7" s="162"/>
      <c r="XDU7" s="162"/>
      <c r="XDV7" s="162"/>
      <c r="XDW7" s="162"/>
      <c r="XDX7" s="162"/>
      <c r="XDY7" s="162"/>
      <c r="XDZ7" s="162"/>
      <c r="XEA7" s="162"/>
      <c r="XEB7" s="162"/>
      <c r="XEC7" s="162"/>
      <c r="XED7" s="162"/>
      <c r="XEE7" s="162"/>
      <c r="XEF7" s="162"/>
      <c r="XEG7" s="162"/>
      <c r="XEH7" s="162"/>
      <c r="XEI7" s="162"/>
      <c r="XEJ7" s="162"/>
      <c r="XEK7" s="162"/>
      <c r="XEL7" s="162"/>
      <c r="XEM7" s="162"/>
      <c r="XEN7" s="162"/>
      <c r="XEO7" s="162"/>
      <c r="XEP7" s="162"/>
      <c r="XEQ7" s="162"/>
      <c r="XER7" s="162"/>
      <c r="XES7" s="162"/>
      <c r="XET7" s="162"/>
      <c r="XEU7" s="162"/>
      <c r="XEV7" s="162"/>
      <c r="XEW7" s="162"/>
      <c r="XEX7" s="162"/>
      <c r="XEY7" s="162"/>
      <c r="XEZ7" s="162"/>
      <c r="XFA7" s="162"/>
      <c r="XFB7" s="162"/>
      <c r="XFC7" s="162"/>
    </row>
    <row r="8" spans="1:16383" x14ac:dyDescent="0.2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  <c r="IW8" s="162"/>
      <c r="IX8" s="162"/>
      <c r="IY8" s="162"/>
      <c r="IZ8" s="162"/>
      <c r="JA8" s="162"/>
      <c r="JB8" s="162"/>
      <c r="JC8" s="162"/>
      <c r="JD8" s="162"/>
      <c r="JE8" s="162"/>
      <c r="JF8" s="162"/>
      <c r="JG8" s="162"/>
      <c r="JH8" s="162"/>
      <c r="JI8" s="162"/>
      <c r="JJ8" s="162"/>
      <c r="JK8" s="162"/>
      <c r="JL8" s="162"/>
      <c r="JM8" s="162"/>
      <c r="JN8" s="162"/>
      <c r="JO8" s="162"/>
      <c r="JP8" s="162"/>
      <c r="JQ8" s="162"/>
      <c r="JR8" s="162"/>
      <c r="JS8" s="162"/>
      <c r="JT8" s="162"/>
      <c r="JU8" s="162"/>
      <c r="JV8" s="162"/>
      <c r="JW8" s="162"/>
      <c r="JX8" s="162"/>
      <c r="JY8" s="162"/>
      <c r="JZ8" s="162"/>
      <c r="KA8" s="162"/>
      <c r="KB8" s="162"/>
      <c r="KC8" s="162"/>
      <c r="KD8" s="162"/>
      <c r="KE8" s="162"/>
      <c r="KF8" s="162"/>
      <c r="KG8" s="162"/>
      <c r="KH8" s="162"/>
      <c r="KI8" s="162"/>
      <c r="KJ8" s="162"/>
      <c r="KK8" s="162"/>
      <c r="KL8" s="162"/>
      <c r="KM8" s="162"/>
      <c r="KN8" s="162"/>
      <c r="KO8" s="162"/>
      <c r="KP8" s="162"/>
      <c r="KQ8" s="162"/>
      <c r="KR8" s="162"/>
      <c r="KS8" s="162"/>
      <c r="KT8" s="162"/>
      <c r="KU8" s="162"/>
      <c r="KV8" s="162"/>
      <c r="KW8" s="162"/>
      <c r="KX8" s="162"/>
      <c r="KY8" s="162"/>
      <c r="KZ8" s="162"/>
      <c r="LA8" s="162"/>
      <c r="LB8" s="162"/>
      <c r="LC8" s="162"/>
      <c r="LD8" s="162"/>
      <c r="LE8" s="162"/>
      <c r="LF8" s="162"/>
      <c r="LG8" s="162"/>
      <c r="LH8" s="162"/>
      <c r="LI8" s="162"/>
      <c r="LJ8" s="162"/>
      <c r="LK8" s="162"/>
      <c r="LL8" s="162"/>
      <c r="LM8" s="162"/>
      <c r="LN8" s="162"/>
      <c r="LO8" s="162"/>
      <c r="LP8" s="162"/>
      <c r="LQ8" s="162"/>
      <c r="LR8" s="162"/>
      <c r="LS8" s="162"/>
      <c r="LT8" s="162"/>
      <c r="LU8" s="162"/>
      <c r="LV8" s="162"/>
      <c r="LW8" s="162"/>
      <c r="LX8" s="162"/>
      <c r="LY8" s="162"/>
      <c r="LZ8" s="162"/>
      <c r="MA8" s="162"/>
      <c r="MB8" s="162"/>
      <c r="MC8" s="162"/>
      <c r="MD8" s="162"/>
      <c r="ME8" s="162"/>
      <c r="MF8" s="162"/>
      <c r="MG8" s="162"/>
      <c r="MH8" s="162"/>
      <c r="MI8" s="162"/>
      <c r="MJ8" s="162"/>
      <c r="MK8" s="162"/>
      <c r="ML8" s="162"/>
      <c r="MM8" s="162"/>
      <c r="MN8" s="162"/>
      <c r="MO8" s="162"/>
      <c r="MP8" s="162"/>
      <c r="MQ8" s="162"/>
      <c r="MR8" s="162"/>
      <c r="MS8" s="162"/>
      <c r="MT8" s="162"/>
      <c r="MU8" s="162"/>
      <c r="MV8" s="162"/>
      <c r="MW8" s="162"/>
      <c r="MX8" s="162"/>
      <c r="MY8" s="162"/>
      <c r="MZ8" s="162"/>
      <c r="NA8" s="162"/>
      <c r="NB8" s="162"/>
      <c r="NC8" s="162"/>
      <c r="ND8" s="162"/>
      <c r="NE8" s="162"/>
      <c r="NF8" s="162"/>
      <c r="NG8" s="162"/>
      <c r="NH8" s="162"/>
      <c r="NI8" s="162"/>
      <c r="NJ8" s="162"/>
      <c r="NK8" s="162"/>
      <c r="NL8" s="162"/>
      <c r="NM8" s="162"/>
      <c r="NN8" s="162"/>
      <c r="NO8" s="162"/>
      <c r="NP8" s="162"/>
      <c r="NQ8" s="162"/>
      <c r="NR8" s="162"/>
      <c r="NS8" s="162"/>
      <c r="NT8" s="162"/>
      <c r="NU8" s="162"/>
      <c r="NV8" s="162"/>
      <c r="NW8" s="162"/>
      <c r="NX8" s="162"/>
      <c r="NY8" s="162"/>
      <c r="NZ8" s="162"/>
      <c r="OA8" s="162"/>
      <c r="OB8" s="162"/>
      <c r="OC8" s="162"/>
      <c r="OD8" s="162"/>
      <c r="OE8" s="162"/>
      <c r="OF8" s="162"/>
      <c r="OG8" s="162"/>
      <c r="OH8" s="162"/>
      <c r="OI8" s="162"/>
      <c r="OJ8" s="162"/>
      <c r="OK8" s="162"/>
      <c r="OL8" s="162"/>
      <c r="OM8" s="162"/>
      <c r="ON8" s="162"/>
      <c r="OO8" s="162"/>
      <c r="OP8" s="162"/>
      <c r="OQ8" s="162"/>
      <c r="OR8" s="162"/>
      <c r="OS8" s="162"/>
      <c r="OT8" s="162"/>
      <c r="OU8" s="162"/>
      <c r="OV8" s="162"/>
      <c r="OW8" s="162"/>
      <c r="OX8" s="162"/>
      <c r="OY8" s="162"/>
      <c r="OZ8" s="162"/>
      <c r="PA8" s="162"/>
      <c r="PB8" s="162"/>
      <c r="PC8" s="162"/>
      <c r="PD8" s="162"/>
      <c r="PE8" s="162"/>
      <c r="PF8" s="162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62"/>
      <c r="QR8" s="162"/>
      <c r="QS8" s="162"/>
      <c r="QT8" s="162"/>
      <c r="QU8" s="162"/>
      <c r="QV8" s="162"/>
      <c r="QW8" s="162"/>
      <c r="QX8" s="162"/>
      <c r="QY8" s="162"/>
      <c r="QZ8" s="162"/>
      <c r="RA8" s="162"/>
      <c r="RB8" s="162"/>
      <c r="RC8" s="162"/>
      <c r="RD8" s="162"/>
      <c r="RE8" s="162"/>
      <c r="RF8" s="162"/>
      <c r="RG8" s="162"/>
      <c r="RH8" s="162"/>
      <c r="RI8" s="162"/>
      <c r="RJ8" s="162"/>
      <c r="RK8" s="162"/>
      <c r="RL8" s="162"/>
      <c r="RM8" s="162"/>
      <c r="RN8" s="162"/>
      <c r="RO8" s="162"/>
      <c r="RP8" s="162"/>
      <c r="RQ8" s="162"/>
      <c r="RR8" s="162"/>
      <c r="RS8" s="162"/>
      <c r="RT8" s="162"/>
      <c r="RU8" s="162"/>
      <c r="RV8" s="162"/>
      <c r="RW8" s="162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162"/>
      <c r="TO8" s="162"/>
      <c r="TP8" s="162"/>
      <c r="TQ8" s="162"/>
      <c r="TR8" s="162"/>
      <c r="TS8" s="162"/>
      <c r="TT8" s="162"/>
      <c r="TU8" s="162"/>
      <c r="TV8" s="162"/>
      <c r="TW8" s="162"/>
      <c r="TX8" s="162"/>
      <c r="TY8" s="162"/>
      <c r="TZ8" s="162"/>
      <c r="UA8" s="162"/>
      <c r="UB8" s="162"/>
      <c r="UC8" s="162"/>
      <c r="UD8" s="162"/>
      <c r="UE8" s="162"/>
      <c r="UF8" s="162"/>
      <c r="UG8" s="162"/>
      <c r="UH8" s="162"/>
      <c r="UI8" s="162"/>
      <c r="UJ8" s="162"/>
      <c r="UK8" s="162"/>
      <c r="UL8" s="162"/>
      <c r="UM8" s="162"/>
      <c r="UN8" s="162"/>
      <c r="UO8" s="162"/>
      <c r="UP8" s="162"/>
      <c r="UQ8" s="162"/>
      <c r="UR8" s="162"/>
      <c r="US8" s="162"/>
      <c r="UT8" s="162"/>
      <c r="UU8" s="162"/>
      <c r="UV8" s="162"/>
      <c r="UW8" s="162"/>
      <c r="UX8" s="162"/>
      <c r="UY8" s="162"/>
      <c r="UZ8" s="162"/>
      <c r="VA8" s="162"/>
      <c r="VB8" s="162"/>
      <c r="VC8" s="162"/>
      <c r="VD8" s="162"/>
      <c r="VE8" s="162"/>
      <c r="VF8" s="162"/>
      <c r="VG8" s="162"/>
      <c r="VH8" s="162"/>
      <c r="VI8" s="162"/>
      <c r="VJ8" s="162"/>
      <c r="VK8" s="162"/>
      <c r="VL8" s="162"/>
      <c r="VM8" s="162"/>
      <c r="VN8" s="162"/>
      <c r="VO8" s="162"/>
      <c r="VP8" s="162"/>
      <c r="VQ8" s="162"/>
      <c r="VR8" s="162"/>
      <c r="VS8" s="162"/>
      <c r="VT8" s="162"/>
      <c r="VU8" s="162"/>
      <c r="VV8" s="162"/>
      <c r="VW8" s="162"/>
      <c r="VX8" s="162"/>
      <c r="VY8" s="162"/>
      <c r="VZ8" s="162"/>
      <c r="WA8" s="162"/>
      <c r="WB8" s="162"/>
      <c r="WC8" s="162"/>
      <c r="WD8" s="162"/>
      <c r="WE8" s="162"/>
      <c r="WF8" s="162"/>
      <c r="WG8" s="162"/>
      <c r="WH8" s="162"/>
      <c r="WI8" s="162"/>
      <c r="WJ8" s="162"/>
      <c r="WK8" s="162"/>
      <c r="WL8" s="162"/>
      <c r="WM8" s="162"/>
      <c r="WN8" s="162"/>
      <c r="WO8" s="162"/>
      <c r="WP8" s="162"/>
      <c r="WQ8" s="162"/>
      <c r="WR8" s="162"/>
      <c r="WS8" s="162"/>
      <c r="WT8" s="162"/>
      <c r="WU8" s="162"/>
      <c r="WV8" s="162"/>
      <c r="WW8" s="162"/>
      <c r="WX8" s="162"/>
      <c r="WY8" s="162"/>
      <c r="WZ8" s="162"/>
      <c r="XA8" s="162"/>
      <c r="XB8" s="162"/>
      <c r="XC8" s="162"/>
      <c r="XD8" s="162"/>
      <c r="XE8" s="162"/>
      <c r="XF8" s="162"/>
      <c r="XG8" s="162"/>
      <c r="XH8" s="162"/>
      <c r="XI8" s="162"/>
      <c r="XJ8" s="162"/>
      <c r="XK8" s="162"/>
      <c r="XL8" s="162"/>
      <c r="XM8" s="162"/>
      <c r="XN8" s="162"/>
      <c r="XO8" s="162"/>
      <c r="XP8" s="162"/>
      <c r="XQ8" s="162"/>
      <c r="XR8" s="162"/>
      <c r="XS8" s="162"/>
      <c r="XT8" s="162"/>
      <c r="XU8" s="162"/>
      <c r="XV8" s="162"/>
      <c r="XW8" s="162"/>
      <c r="XX8" s="162"/>
      <c r="XY8" s="162"/>
      <c r="XZ8" s="162"/>
      <c r="YA8" s="162"/>
      <c r="YB8" s="162"/>
      <c r="YC8" s="162"/>
      <c r="YD8" s="162"/>
      <c r="YE8" s="162"/>
      <c r="YF8" s="162"/>
      <c r="YG8" s="162"/>
      <c r="YH8" s="162"/>
      <c r="YI8" s="162"/>
      <c r="YJ8" s="162"/>
      <c r="YK8" s="162"/>
      <c r="YL8" s="162"/>
      <c r="YM8" s="162"/>
      <c r="YN8" s="162"/>
      <c r="YO8" s="162"/>
      <c r="YP8" s="162"/>
      <c r="YQ8" s="162"/>
      <c r="YR8" s="162"/>
      <c r="YS8" s="162"/>
      <c r="YT8" s="162"/>
      <c r="YU8" s="162"/>
      <c r="YV8" s="162"/>
      <c r="YW8" s="162"/>
      <c r="YX8" s="162"/>
      <c r="YY8" s="162"/>
      <c r="YZ8" s="162"/>
      <c r="ZA8" s="162"/>
      <c r="ZB8" s="162"/>
      <c r="ZC8" s="162"/>
      <c r="ZD8" s="162"/>
      <c r="ZE8" s="162"/>
      <c r="ZF8" s="162"/>
      <c r="ZG8" s="162"/>
      <c r="ZH8" s="162"/>
      <c r="ZI8" s="162"/>
      <c r="ZJ8" s="162"/>
      <c r="ZK8" s="162"/>
      <c r="ZL8" s="162"/>
      <c r="ZM8" s="162"/>
      <c r="ZN8" s="162"/>
      <c r="ZO8" s="162"/>
      <c r="ZP8" s="162"/>
      <c r="ZQ8" s="162"/>
      <c r="ZR8" s="162"/>
      <c r="ZS8" s="162"/>
      <c r="ZT8" s="162"/>
      <c r="ZU8" s="162"/>
      <c r="ZV8" s="162"/>
      <c r="ZW8" s="162"/>
      <c r="ZX8" s="162"/>
      <c r="ZY8" s="162"/>
      <c r="ZZ8" s="162"/>
      <c r="AAA8" s="162"/>
      <c r="AAB8" s="162"/>
      <c r="AAC8" s="162"/>
      <c r="AAD8" s="162"/>
      <c r="AAE8" s="162"/>
      <c r="AAF8" s="162"/>
      <c r="AAG8" s="162"/>
      <c r="AAH8" s="162"/>
      <c r="AAI8" s="162"/>
      <c r="AAJ8" s="162"/>
      <c r="AAK8" s="162"/>
      <c r="AAL8" s="162"/>
      <c r="AAM8" s="162"/>
      <c r="AAN8" s="162"/>
      <c r="AAO8" s="162"/>
      <c r="AAP8" s="162"/>
      <c r="AAQ8" s="162"/>
      <c r="AAR8" s="162"/>
      <c r="AAS8" s="162"/>
      <c r="AAT8" s="162"/>
      <c r="AAU8" s="162"/>
      <c r="AAV8" s="162"/>
      <c r="AAW8" s="162"/>
      <c r="AAX8" s="162"/>
      <c r="AAY8" s="162"/>
      <c r="AAZ8" s="162"/>
      <c r="ABA8" s="162"/>
      <c r="ABB8" s="162"/>
      <c r="ABC8" s="162"/>
      <c r="ABD8" s="162"/>
      <c r="ABE8" s="162"/>
      <c r="ABF8" s="162"/>
      <c r="ABG8" s="162"/>
      <c r="ABH8" s="162"/>
      <c r="ABI8" s="162"/>
      <c r="ABJ8" s="162"/>
      <c r="ABK8" s="162"/>
      <c r="ABL8" s="162"/>
      <c r="ABM8" s="162"/>
      <c r="ABN8" s="162"/>
      <c r="ABO8" s="162"/>
      <c r="ABP8" s="162"/>
      <c r="ABQ8" s="162"/>
      <c r="ABR8" s="162"/>
      <c r="ABS8" s="162"/>
      <c r="ABT8" s="162"/>
      <c r="ABU8" s="162"/>
      <c r="ABV8" s="162"/>
      <c r="ABW8" s="162"/>
      <c r="ABX8" s="162"/>
      <c r="ABY8" s="162"/>
      <c r="ABZ8" s="162"/>
      <c r="ACA8" s="162"/>
      <c r="ACB8" s="162"/>
      <c r="ACC8" s="162"/>
      <c r="ACD8" s="162"/>
      <c r="ACE8" s="162"/>
      <c r="ACF8" s="162"/>
      <c r="ACG8" s="162"/>
      <c r="ACH8" s="162"/>
      <c r="ACI8" s="162"/>
      <c r="ACJ8" s="162"/>
      <c r="ACK8" s="162"/>
      <c r="ACL8" s="162"/>
      <c r="ACM8" s="162"/>
      <c r="ACN8" s="162"/>
      <c r="ACO8" s="162"/>
      <c r="ACP8" s="162"/>
      <c r="ACQ8" s="162"/>
      <c r="ACR8" s="162"/>
      <c r="ACS8" s="162"/>
      <c r="ACT8" s="162"/>
      <c r="ACU8" s="162"/>
      <c r="ACV8" s="162"/>
      <c r="ACW8" s="162"/>
      <c r="ACX8" s="162"/>
      <c r="ACY8" s="162"/>
      <c r="ACZ8" s="162"/>
      <c r="ADA8" s="162"/>
      <c r="ADB8" s="162"/>
      <c r="ADC8" s="162"/>
      <c r="ADD8" s="162"/>
      <c r="ADE8" s="162"/>
      <c r="ADF8" s="162"/>
      <c r="ADG8" s="162"/>
      <c r="ADH8" s="162"/>
      <c r="ADI8" s="162"/>
      <c r="ADJ8" s="162"/>
      <c r="ADK8" s="162"/>
      <c r="ADL8" s="162"/>
      <c r="ADM8" s="162"/>
      <c r="ADN8" s="162"/>
      <c r="ADO8" s="162"/>
      <c r="ADP8" s="162"/>
      <c r="ADQ8" s="162"/>
      <c r="ADR8" s="162"/>
      <c r="ADS8" s="162"/>
      <c r="ADT8" s="162"/>
      <c r="ADU8" s="162"/>
      <c r="ADV8" s="162"/>
      <c r="ADW8" s="162"/>
      <c r="ADX8" s="162"/>
      <c r="ADY8" s="162"/>
      <c r="ADZ8" s="162"/>
      <c r="AEA8" s="162"/>
      <c r="AEB8" s="162"/>
      <c r="AEC8" s="162"/>
      <c r="AED8" s="162"/>
      <c r="AEE8" s="162"/>
      <c r="AEF8" s="162"/>
      <c r="AEG8" s="162"/>
      <c r="AEH8" s="162"/>
      <c r="AEI8" s="162"/>
      <c r="AEJ8" s="162"/>
      <c r="AEK8" s="162"/>
      <c r="AEL8" s="162"/>
      <c r="AEM8" s="162"/>
      <c r="AEN8" s="162"/>
      <c r="AEO8" s="162"/>
      <c r="AEP8" s="162"/>
      <c r="AEQ8" s="162"/>
      <c r="AER8" s="162"/>
      <c r="AES8" s="162"/>
      <c r="AET8" s="162"/>
      <c r="AEU8" s="162"/>
      <c r="AEV8" s="162"/>
      <c r="AEW8" s="162"/>
      <c r="AEX8" s="162"/>
      <c r="AEY8" s="162"/>
      <c r="AEZ8" s="162"/>
      <c r="AFA8" s="162"/>
      <c r="AFB8" s="162"/>
      <c r="AFC8" s="162"/>
      <c r="AFD8" s="162"/>
      <c r="AFE8" s="162"/>
      <c r="AFF8" s="162"/>
      <c r="AFG8" s="162"/>
      <c r="AFH8" s="162"/>
      <c r="AFI8" s="162"/>
      <c r="AFJ8" s="162"/>
      <c r="AFK8" s="162"/>
      <c r="AFL8" s="162"/>
      <c r="AFM8" s="162"/>
      <c r="AFN8" s="162"/>
      <c r="AFO8" s="162"/>
      <c r="AFP8" s="162"/>
      <c r="AFQ8" s="162"/>
      <c r="AFR8" s="162"/>
      <c r="AFS8" s="162"/>
      <c r="AFT8" s="162"/>
      <c r="AFU8" s="162"/>
      <c r="AFV8" s="162"/>
      <c r="AFW8" s="162"/>
      <c r="AFX8" s="162"/>
      <c r="AFY8" s="162"/>
      <c r="AFZ8" s="162"/>
      <c r="AGA8" s="162"/>
      <c r="AGB8" s="162"/>
      <c r="AGC8" s="162"/>
      <c r="AGD8" s="162"/>
      <c r="AGE8" s="162"/>
      <c r="AGF8" s="162"/>
      <c r="AGG8" s="162"/>
      <c r="AGH8" s="162"/>
      <c r="AGI8" s="162"/>
      <c r="AGJ8" s="162"/>
      <c r="AGK8" s="162"/>
      <c r="AGL8" s="162"/>
      <c r="AGM8" s="162"/>
      <c r="AGN8" s="162"/>
      <c r="AGO8" s="162"/>
      <c r="AGP8" s="162"/>
      <c r="AGQ8" s="162"/>
      <c r="AGR8" s="162"/>
      <c r="AGS8" s="162"/>
      <c r="AGT8" s="162"/>
      <c r="AGU8" s="162"/>
      <c r="AGV8" s="162"/>
      <c r="AGW8" s="162"/>
      <c r="AGX8" s="162"/>
      <c r="AGY8" s="162"/>
      <c r="AGZ8" s="162"/>
      <c r="AHA8" s="162"/>
      <c r="AHB8" s="162"/>
      <c r="AHC8" s="162"/>
      <c r="AHD8" s="162"/>
      <c r="AHE8" s="162"/>
      <c r="AHF8" s="162"/>
      <c r="AHG8" s="162"/>
      <c r="AHH8" s="162"/>
      <c r="AHI8" s="162"/>
      <c r="AHJ8" s="162"/>
      <c r="AHK8" s="162"/>
      <c r="AHL8" s="162"/>
      <c r="AHM8" s="162"/>
      <c r="AHN8" s="162"/>
      <c r="AHO8" s="162"/>
      <c r="AHP8" s="162"/>
      <c r="AHQ8" s="162"/>
      <c r="AHR8" s="162"/>
      <c r="AHS8" s="162"/>
      <c r="AHT8" s="162"/>
      <c r="AHU8" s="162"/>
      <c r="AHV8" s="162"/>
      <c r="AHW8" s="162"/>
      <c r="AHX8" s="162"/>
      <c r="AHY8" s="162"/>
      <c r="AHZ8" s="162"/>
      <c r="AIA8" s="162"/>
      <c r="AIB8" s="162"/>
      <c r="AIC8" s="162"/>
      <c r="AID8" s="162"/>
      <c r="AIE8" s="162"/>
      <c r="AIF8" s="162"/>
      <c r="AIG8" s="162"/>
      <c r="AIH8" s="162"/>
      <c r="AII8" s="162"/>
      <c r="AIJ8" s="162"/>
      <c r="AIK8" s="162"/>
      <c r="AIL8" s="162"/>
      <c r="AIM8" s="162"/>
      <c r="AIN8" s="162"/>
      <c r="AIO8" s="162"/>
      <c r="AIP8" s="162"/>
      <c r="AIQ8" s="162"/>
      <c r="AIR8" s="162"/>
      <c r="AIS8" s="162"/>
      <c r="AIT8" s="162"/>
      <c r="AIU8" s="162"/>
      <c r="AIV8" s="162"/>
      <c r="AIW8" s="162"/>
      <c r="AIX8" s="162"/>
      <c r="AIY8" s="162"/>
      <c r="AIZ8" s="162"/>
      <c r="AJA8" s="162"/>
      <c r="AJB8" s="162"/>
      <c r="AJC8" s="162"/>
      <c r="AJD8" s="162"/>
      <c r="AJE8" s="162"/>
      <c r="AJF8" s="162"/>
      <c r="AJG8" s="162"/>
      <c r="AJH8" s="162"/>
      <c r="AJI8" s="162"/>
      <c r="AJJ8" s="162"/>
      <c r="AJK8" s="162"/>
      <c r="AJL8" s="162"/>
      <c r="AJM8" s="162"/>
      <c r="AJN8" s="162"/>
      <c r="AJO8" s="162"/>
      <c r="AJP8" s="162"/>
      <c r="AJQ8" s="162"/>
      <c r="AJR8" s="162"/>
      <c r="AJS8" s="162"/>
      <c r="AJT8" s="162"/>
      <c r="AJU8" s="162"/>
      <c r="AJV8" s="162"/>
      <c r="AJW8" s="162"/>
      <c r="AJX8" s="162"/>
      <c r="AJY8" s="162"/>
      <c r="AJZ8" s="162"/>
      <c r="AKA8" s="162"/>
      <c r="AKB8" s="162"/>
      <c r="AKC8" s="162"/>
      <c r="AKD8" s="162"/>
      <c r="AKE8" s="162"/>
      <c r="AKF8" s="162"/>
      <c r="AKG8" s="162"/>
      <c r="AKH8" s="162"/>
      <c r="AKI8" s="162"/>
      <c r="AKJ8" s="162"/>
      <c r="AKK8" s="162"/>
      <c r="AKL8" s="162"/>
      <c r="AKM8" s="162"/>
      <c r="AKN8" s="162"/>
      <c r="AKO8" s="162"/>
      <c r="AKP8" s="162"/>
      <c r="AKQ8" s="162"/>
      <c r="AKR8" s="162"/>
      <c r="AKS8" s="162"/>
      <c r="AKT8" s="162"/>
      <c r="AKU8" s="162"/>
      <c r="AKV8" s="162"/>
      <c r="AKW8" s="162"/>
      <c r="AKX8" s="162"/>
      <c r="AKY8" s="162"/>
      <c r="AKZ8" s="162"/>
      <c r="ALA8" s="162"/>
      <c r="ALB8" s="162"/>
      <c r="ALC8" s="162"/>
      <c r="ALD8" s="162"/>
      <c r="ALE8" s="162"/>
      <c r="ALF8" s="162"/>
      <c r="ALG8" s="162"/>
      <c r="ALH8" s="162"/>
      <c r="ALI8" s="162"/>
      <c r="ALJ8" s="162"/>
      <c r="ALK8" s="162"/>
      <c r="ALL8" s="162"/>
      <c r="ALM8" s="162"/>
      <c r="ALN8" s="162"/>
      <c r="ALO8" s="162"/>
      <c r="ALP8" s="162"/>
      <c r="ALQ8" s="162"/>
      <c r="ALR8" s="162"/>
      <c r="ALS8" s="162"/>
      <c r="ALT8" s="162"/>
      <c r="ALU8" s="162"/>
      <c r="ALV8" s="162"/>
      <c r="ALW8" s="162"/>
      <c r="ALX8" s="162"/>
      <c r="ALY8" s="162"/>
      <c r="ALZ8" s="162"/>
      <c r="AMA8" s="162"/>
      <c r="AMB8" s="162"/>
      <c r="AMC8" s="162"/>
      <c r="AMD8" s="162"/>
      <c r="AME8" s="162"/>
      <c r="AMF8" s="162"/>
      <c r="AMG8" s="162"/>
      <c r="AMH8" s="162"/>
      <c r="AMI8" s="162"/>
      <c r="AMJ8" s="162"/>
      <c r="AMK8" s="162"/>
      <c r="AML8" s="162"/>
      <c r="AMM8" s="162"/>
      <c r="AMN8" s="162"/>
      <c r="AMO8" s="162"/>
      <c r="AMP8" s="162"/>
      <c r="AMQ8" s="162"/>
      <c r="AMR8" s="162"/>
      <c r="AMS8" s="162"/>
      <c r="AMT8" s="162"/>
      <c r="AMU8" s="162"/>
      <c r="AMV8" s="162"/>
      <c r="AMW8" s="162"/>
      <c r="AMX8" s="162"/>
      <c r="AMY8" s="162"/>
      <c r="AMZ8" s="162"/>
      <c r="ANA8" s="162"/>
      <c r="ANB8" s="162"/>
      <c r="ANC8" s="162"/>
      <c r="AND8" s="162"/>
      <c r="ANE8" s="162"/>
      <c r="ANF8" s="162"/>
      <c r="ANG8" s="162"/>
      <c r="ANH8" s="162"/>
      <c r="ANI8" s="162"/>
      <c r="ANJ8" s="162"/>
      <c r="ANK8" s="162"/>
      <c r="ANL8" s="162"/>
      <c r="ANM8" s="162"/>
      <c r="ANN8" s="162"/>
      <c r="ANO8" s="162"/>
      <c r="ANP8" s="162"/>
      <c r="ANQ8" s="162"/>
      <c r="ANR8" s="162"/>
      <c r="ANS8" s="162"/>
      <c r="ANT8" s="162"/>
      <c r="ANU8" s="162"/>
      <c r="ANV8" s="162"/>
      <c r="ANW8" s="162"/>
      <c r="ANX8" s="162"/>
      <c r="ANY8" s="162"/>
      <c r="ANZ8" s="162"/>
      <c r="AOA8" s="162"/>
      <c r="AOB8" s="162"/>
      <c r="AOC8" s="162"/>
      <c r="AOD8" s="162"/>
      <c r="AOE8" s="162"/>
      <c r="AOF8" s="162"/>
      <c r="AOG8" s="162"/>
      <c r="AOH8" s="162"/>
      <c r="AOI8" s="162"/>
      <c r="AOJ8" s="162"/>
      <c r="AOK8" s="162"/>
      <c r="AOL8" s="162"/>
      <c r="AOM8" s="162"/>
      <c r="AON8" s="162"/>
      <c r="AOO8" s="162"/>
      <c r="AOP8" s="162"/>
      <c r="AOQ8" s="162"/>
      <c r="AOR8" s="162"/>
      <c r="AOS8" s="162"/>
      <c r="AOT8" s="162"/>
      <c r="AOU8" s="162"/>
      <c r="AOV8" s="162"/>
      <c r="AOW8" s="162"/>
      <c r="AOX8" s="162"/>
      <c r="AOY8" s="162"/>
      <c r="AOZ8" s="162"/>
      <c r="APA8" s="162"/>
      <c r="APB8" s="162"/>
      <c r="APC8" s="162"/>
      <c r="APD8" s="162"/>
      <c r="APE8" s="162"/>
      <c r="APF8" s="162"/>
      <c r="APG8" s="162"/>
      <c r="APH8" s="162"/>
      <c r="API8" s="162"/>
      <c r="APJ8" s="162"/>
      <c r="APK8" s="162"/>
      <c r="APL8" s="162"/>
      <c r="APM8" s="162"/>
      <c r="APN8" s="162"/>
      <c r="APO8" s="162"/>
      <c r="APP8" s="162"/>
      <c r="APQ8" s="162"/>
      <c r="APR8" s="162"/>
      <c r="APS8" s="162"/>
      <c r="APT8" s="162"/>
      <c r="APU8" s="162"/>
      <c r="APV8" s="162"/>
      <c r="APW8" s="162"/>
      <c r="APX8" s="162"/>
      <c r="APY8" s="162"/>
      <c r="APZ8" s="162"/>
      <c r="AQA8" s="162"/>
      <c r="AQB8" s="162"/>
      <c r="AQC8" s="162"/>
      <c r="AQD8" s="162"/>
      <c r="AQE8" s="162"/>
      <c r="AQF8" s="162"/>
      <c r="AQG8" s="162"/>
      <c r="AQH8" s="162"/>
      <c r="AQI8" s="162"/>
      <c r="AQJ8" s="162"/>
      <c r="AQK8" s="162"/>
      <c r="AQL8" s="162"/>
      <c r="AQM8" s="162"/>
      <c r="AQN8" s="162"/>
      <c r="AQO8" s="162"/>
      <c r="AQP8" s="162"/>
      <c r="AQQ8" s="162"/>
      <c r="AQR8" s="162"/>
      <c r="AQS8" s="162"/>
      <c r="AQT8" s="162"/>
      <c r="AQU8" s="162"/>
      <c r="AQV8" s="162"/>
      <c r="AQW8" s="162"/>
      <c r="AQX8" s="162"/>
      <c r="AQY8" s="162"/>
      <c r="AQZ8" s="162"/>
      <c r="ARA8" s="162"/>
      <c r="ARB8" s="162"/>
      <c r="ARC8" s="162"/>
      <c r="ARD8" s="162"/>
      <c r="ARE8" s="162"/>
      <c r="ARF8" s="162"/>
      <c r="ARG8" s="162"/>
      <c r="ARH8" s="162"/>
      <c r="ARI8" s="162"/>
      <c r="ARJ8" s="162"/>
      <c r="ARK8" s="162"/>
      <c r="ARL8" s="162"/>
      <c r="ARM8" s="162"/>
      <c r="ARN8" s="162"/>
      <c r="ARO8" s="162"/>
      <c r="ARP8" s="162"/>
      <c r="ARQ8" s="162"/>
      <c r="ARR8" s="162"/>
      <c r="ARS8" s="162"/>
      <c r="ART8" s="162"/>
      <c r="ARU8" s="162"/>
      <c r="ARV8" s="162"/>
      <c r="ARW8" s="162"/>
      <c r="ARX8" s="162"/>
      <c r="ARY8" s="162"/>
      <c r="ARZ8" s="162"/>
      <c r="ASA8" s="162"/>
      <c r="ASB8" s="162"/>
      <c r="ASC8" s="162"/>
      <c r="ASD8" s="162"/>
      <c r="ASE8" s="162"/>
      <c r="ASF8" s="162"/>
      <c r="ASG8" s="162"/>
      <c r="ASH8" s="162"/>
      <c r="ASI8" s="162"/>
      <c r="ASJ8" s="162"/>
      <c r="ASK8" s="162"/>
      <c r="ASL8" s="162"/>
      <c r="ASM8" s="162"/>
      <c r="ASN8" s="162"/>
      <c r="ASO8" s="162"/>
      <c r="ASP8" s="162"/>
      <c r="ASQ8" s="162"/>
      <c r="ASR8" s="162"/>
      <c r="ASS8" s="162"/>
      <c r="AST8" s="162"/>
      <c r="ASU8" s="162"/>
      <c r="ASV8" s="162"/>
      <c r="ASW8" s="162"/>
      <c r="ASX8" s="162"/>
      <c r="ASY8" s="162"/>
      <c r="ASZ8" s="162"/>
      <c r="ATA8" s="162"/>
      <c r="ATB8" s="162"/>
      <c r="ATC8" s="162"/>
      <c r="ATD8" s="162"/>
      <c r="ATE8" s="162"/>
      <c r="ATF8" s="162"/>
      <c r="ATG8" s="162"/>
      <c r="ATH8" s="162"/>
      <c r="ATI8" s="162"/>
      <c r="ATJ8" s="162"/>
      <c r="ATK8" s="162"/>
      <c r="ATL8" s="162"/>
      <c r="ATM8" s="162"/>
      <c r="ATN8" s="162"/>
      <c r="ATO8" s="162"/>
      <c r="ATP8" s="162"/>
      <c r="ATQ8" s="162"/>
      <c r="ATR8" s="162"/>
      <c r="ATS8" s="162"/>
      <c r="ATT8" s="162"/>
      <c r="ATU8" s="162"/>
      <c r="ATV8" s="162"/>
      <c r="ATW8" s="162"/>
      <c r="ATX8" s="162"/>
      <c r="ATY8" s="162"/>
      <c r="ATZ8" s="162"/>
      <c r="AUA8" s="162"/>
      <c r="AUB8" s="162"/>
      <c r="AUC8" s="162"/>
      <c r="AUD8" s="162"/>
      <c r="AUE8" s="162"/>
      <c r="AUF8" s="162"/>
      <c r="AUG8" s="162"/>
      <c r="AUH8" s="162"/>
      <c r="AUI8" s="162"/>
      <c r="AUJ8" s="162"/>
      <c r="AUK8" s="162"/>
      <c r="AUL8" s="162"/>
      <c r="AUM8" s="162"/>
      <c r="AUN8" s="162"/>
      <c r="AUO8" s="162"/>
      <c r="AUP8" s="162"/>
      <c r="AUQ8" s="162"/>
      <c r="AUR8" s="162"/>
      <c r="AUS8" s="162"/>
      <c r="AUT8" s="162"/>
      <c r="AUU8" s="162"/>
      <c r="AUV8" s="162"/>
      <c r="AUW8" s="162"/>
      <c r="AUX8" s="162"/>
      <c r="AUY8" s="162"/>
      <c r="AUZ8" s="162"/>
      <c r="AVA8" s="162"/>
      <c r="AVB8" s="162"/>
      <c r="AVC8" s="162"/>
      <c r="AVD8" s="162"/>
      <c r="AVE8" s="162"/>
      <c r="AVF8" s="162"/>
      <c r="AVG8" s="162"/>
      <c r="AVH8" s="162"/>
      <c r="AVI8" s="162"/>
      <c r="AVJ8" s="162"/>
      <c r="AVK8" s="162"/>
      <c r="AVL8" s="162"/>
      <c r="AVM8" s="162"/>
      <c r="AVN8" s="162"/>
      <c r="AVO8" s="162"/>
      <c r="AVP8" s="162"/>
      <c r="AVQ8" s="162"/>
      <c r="AVR8" s="162"/>
      <c r="AVS8" s="162"/>
      <c r="AVT8" s="162"/>
      <c r="AVU8" s="162"/>
      <c r="AVV8" s="162"/>
      <c r="AVW8" s="162"/>
      <c r="AVX8" s="162"/>
      <c r="AVY8" s="162"/>
      <c r="AVZ8" s="162"/>
      <c r="AWA8" s="162"/>
      <c r="AWB8" s="162"/>
      <c r="AWC8" s="162"/>
      <c r="AWD8" s="162"/>
      <c r="AWE8" s="162"/>
      <c r="AWF8" s="162"/>
      <c r="AWG8" s="162"/>
      <c r="AWH8" s="162"/>
      <c r="AWI8" s="162"/>
      <c r="AWJ8" s="162"/>
      <c r="AWK8" s="162"/>
      <c r="AWL8" s="162"/>
      <c r="AWM8" s="162"/>
      <c r="AWN8" s="162"/>
      <c r="AWO8" s="162"/>
      <c r="AWP8" s="162"/>
      <c r="AWQ8" s="162"/>
      <c r="AWR8" s="162"/>
      <c r="AWS8" s="162"/>
      <c r="AWT8" s="162"/>
      <c r="AWU8" s="162"/>
      <c r="AWV8" s="162"/>
      <c r="AWW8" s="162"/>
      <c r="AWX8" s="162"/>
      <c r="AWY8" s="162"/>
      <c r="AWZ8" s="162"/>
      <c r="AXA8" s="162"/>
      <c r="AXB8" s="162"/>
      <c r="AXC8" s="162"/>
      <c r="AXD8" s="162"/>
      <c r="AXE8" s="162"/>
      <c r="AXF8" s="162"/>
      <c r="AXG8" s="162"/>
      <c r="AXH8" s="162"/>
      <c r="AXI8" s="162"/>
      <c r="AXJ8" s="162"/>
      <c r="AXK8" s="162"/>
      <c r="AXL8" s="162"/>
      <c r="AXM8" s="162"/>
      <c r="AXN8" s="162"/>
      <c r="AXO8" s="162"/>
      <c r="AXP8" s="162"/>
      <c r="AXQ8" s="162"/>
      <c r="AXR8" s="162"/>
      <c r="AXS8" s="162"/>
      <c r="AXT8" s="162"/>
      <c r="AXU8" s="162"/>
      <c r="AXV8" s="162"/>
      <c r="AXW8" s="162"/>
      <c r="AXX8" s="162"/>
      <c r="AXY8" s="162"/>
      <c r="AXZ8" s="162"/>
      <c r="AYA8" s="162"/>
      <c r="AYB8" s="162"/>
      <c r="AYC8" s="162"/>
      <c r="AYD8" s="162"/>
      <c r="AYE8" s="162"/>
      <c r="AYF8" s="162"/>
      <c r="AYG8" s="162"/>
      <c r="AYH8" s="162"/>
      <c r="AYI8" s="162"/>
      <c r="AYJ8" s="162"/>
      <c r="AYK8" s="162"/>
      <c r="AYL8" s="162"/>
      <c r="AYM8" s="162"/>
      <c r="AYN8" s="162"/>
      <c r="AYO8" s="162"/>
      <c r="AYP8" s="162"/>
      <c r="AYQ8" s="162"/>
      <c r="AYR8" s="162"/>
      <c r="AYS8" s="162"/>
      <c r="AYT8" s="162"/>
      <c r="AYU8" s="162"/>
      <c r="AYV8" s="162"/>
      <c r="AYW8" s="162"/>
      <c r="AYX8" s="162"/>
      <c r="AYY8" s="162"/>
      <c r="AYZ8" s="162"/>
      <c r="AZA8" s="162"/>
      <c r="AZB8" s="162"/>
      <c r="AZC8" s="162"/>
      <c r="AZD8" s="162"/>
      <c r="AZE8" s="162"/>
      <c r="AZF8" s="162"/>
      <c r="AZG8" s="162"/>
      <c r="AZH8" s="162"/>
      <c r="AZI8" s="162"/>
      <c r="AZJ8" s="162"/>
      <c r="AZK8" s="162"/>
      <c r="AZL8" s="162"/>
      <c r="AZM8" s="162"/>
      <c r="AZN8" s="162"/>
      <c r="AZO8" s="162"/>
      <c r="AZP8" s="162"/>
      <c r="AZQ8" s="162"/>
      <c r="AZR8" s="162"/>
      <c r="AZS8" s="162"/>
      <c r="AZT8" s="162"/>
      <c r="AZU8" s="162"/>
      <c r="AZV8" s="162"/>
      <c r="AZW8" s="162"/>
      <c r="AZX8" s="162"/>
      <c r="AZY8" s="162"/>
      <c r="AZZ8" s="162"/>
      <c r="BAA8" s="162"/>
      <c r="BAB8" s="162"/>
      <c r="BAC8" s="162"/>
      <c r="BAD8" s="162"/>
      <c r="BAE8" s="162"/>
      <c r="BAF8" s="162"/>
      <c r="BAG8" s="162"/>
      <c r="BAH8" s="162"/>
      <c r="BAI8" s="162"/>
      <c r="BAJ8" s="162"/>
      <c r="BAK8" s="162"/>
      <c r="BAL8" s="162"/>
      <c r="BAM8" s="162"/>
      <c r="BAN8" s="162"/>
      <c r="BAO8" s="162"/>
      <c r="BAP8" s="162"/>
      <c r="BAQ8" s="162"/>
      <c r="BAR8" s="162"/>
      <c r="BAS8" s="162"/>
      <c r="BAT8" s="162"/>
      <c r="BAU8" s="162"/>
      <c r="BAV8" s="162"/>
      <c r="BAW8" s="162"/>
      <c r="BAX8" s="162"/>
      <c r="BAY8" s="162"/>
      <c r="BAZ8" s="162"/>
      <c r="BBA8" s="162"/>
      <c r="BBB8" s="162"/>
      <c r="BBC8" s="162"/>
      <c r="BBD8" s="162"/>
      <c r="BBE8" s="162"/>
      <c r="BBF8" s="162"/>
      <c r="BBG8" s="162"/>
      <c r="BBH8" s="162"/>
      <c r="BBI8" s="162"/>
      <c r="BBJ8" s="162"/>
      <c r="BBK8" s="162"/>
      <c r="BBL8" s="162"/>
      <c r="BBM8" s="162"/>
      <c r="BBN8" s="162"/>
      <c r="BBO8" s="162"/>
      <c r="BBP8" s="162"/>
      <c r="BBQ8" s="162"/>
      <c r="BBR8" s="162"/>
      <c r="BBS8" s="162"/>
      <c r="BBT8" s="162"/>
      <c r="BBU8" s="162"/>
      <c r="BBV8" s="162"/>
      <c r="BBW8" s="162"/>
      <c r="BBX8" s="162"/>
      <c r="BBY8" s="162"/>
      <c r="BBZ8" s="162"/>
      <c r="BCA8" s="162"/>
      <c r="BCB8" s="162"/>
      <c r="BCC8" s="162"/>
      <c r="BCD8" s="162"/>
      <c r="BCE8" s="162"/>
      <c r="BCF8" s="162"/>
      <c r="BCG8" s="162"/>
      <c r="BCH8" s="162"/>
      <c r="BCI8" s="162"/>
      <c r="BCJ8" s="162"/>
      <c r="BCK8" s="162"/>
      <c r="BCL8" s="162"/>
      <c r="BCM8" s="162"/>
      <c r="BCN8" s="162"/>
      <c r="BCO8" s="162"/>
      <c r="BCP8" s="162"/>
      <c r="BCQ8" s="162"/>
      <c r="BCR8" s="162"/>
      <c r="BCS8" s="162"/>
      <c r="BCT8" s="162"/>
      <c r="BCU8" s="162"/>
      <c r="BCV8" s="162"/>
      <c r="BCW8" s="162"/>
      <c r="BCX8" s="162"/>
      <c r="BCY8" s="162"/>
      <c r="BCZ8" s="162"/>
      <c r="BDA8" s="162"/>
      <c r="BDB8" s="162"/>
      <c r="BDC8" s="162"/>
      <c r="BDD8" s="162"/>
      <c r="BDE8" s="162"/>
      <c r="BDF8" s="162"/>
      <c r="BDG8" s="162"/>
      <c r="BDH8" s="162"/>
      <c r="BDI8" s="162"/>
      <c r="BDJ8" s="162"/>
      <c r="BDK8" s="162"/>
      <c r="BDL8" s="162"/>
      <c r="BDM8" s="162"/>
      <c r="BDN8" s="162"/>
      <c r="BDO8" s="162"/>
      <c r="BDP8" s="162"/>
      <c r="BDQ8" s="162"/>
      <c r="BDR8" s="162"/>
      <c r="BDS8" s="162"/>
      <c r="BDT8" s="162"/>
      <c r="BDU8" s="162"/>
      <c r="BDV8" s="162"/>
      <c r="BDW8" s="162"/>
      <c r="BDX8" s="162"/>
      <c r="BDY8" s="162"/>
      <c r="BDZ8" s="162"/>
      <c r="BEA8" s="162"/>
      <c r="BEB8" s="162"/>
      <c r="BEC8" s="162"/>
      <c r="BED8" s="162"/>
      <c r="BEE8" s="162"/>
      <c r="BEF8" s="162"/>
      <c r="BEG8" s="162"/>
      <c r="BEH8" s="162"/>
      <c r="BEI8" s="162"/>
      <c r="BEJ8" s="162"/>
      <c r="BEK8" s="162"/>
      <c r="BEL8" s="162"/>
      <c r="BEM8" s="162"/>
      <c r="BEN8" s="162"/>
      <c r="BEO8" s="162"/>
      <c r="BEP8" s="162"/>
      <c r="BEQ8" s="162"/>
      <c r="BER8" s="162"/>
      <c r="BES8" s="162"/>
      <c r="BET8" s="162"/>
      <c r="BEU8" s="162"/>
      <c r="BEV8" s="162"/>
      <c r="BEW8" s="162"/>
      <c r="BEX8" s="162"/>
      <c r="BEY8" s="162"/>
      <c r="BEZ8" s="162"/>
      <c r="BFA8" s="162"/>
      <c r="BFB8" s="162"/>
      <c r="BFC8" s="162"/>
      <c r="BFD8" s="162"/>
      <c r="BFE8" s="162"/>
      <c r="BFF8" s="162"/>
      <c r="BFG8" s="162"/>
      <c r="BFH8" s="162"/>
      <c r="BFI8" s="162"/>
      <c r="BFJ8" s="162"/>
      <c r="BFK8" s="162"/>
      <c r="BFL8" s="162"/>
      <c r="BFM8" s="162"/>
      <c r="BFN8" s="162"/>
      <c r="BFO8" s="162"/>
      <c r="BFP8" s="162"/>
      <c r="BFQ8" s="162"/>
      <c r="BFR8" s="162"/>
      <c r="BFS8" s="162"/>
      <c r="BFT8" s="162"/>
      <c r="BFU8" s="162"/>
      <c r="BFV8" s="162"/>
      <c r="BFW8" s="162"/>
      <c r="BFX8" s="162"/>
      <c r="BFY8" s="162"/>
      <c r="BFZ8" s="162"/>
      <c r="BGA8" s="162"/>
      <c r="BGB8" s="162"/>
      <c r="BGC8" s="162"/>
      <c r="BGD8" s="162"/>
      <c r="BGE8" s="162"/>
      <c r="BGF8" s="162"/>
      <c r="BGG8" s="162"/>
      <c r="BGH8" s="162"/>
      <c r="BGI8" s="162"/>
      <c r="BGJ8" s="162"/>
      <c r="BGK8" s="162"/>
      <c r="BGL8" s="162"/>
      <c r="BGM8" s="162"/>
      <c r="BGN8" s="162"/>
      <c r="BGO8" s="162"/>
      <c r="BGP8" s="162"/>
      <c r="BGQ8" s="162"/>
      <c r="BGR8" s="162"/>
      <c r="BGS8" s="162"/>
      <c r="BGT8" s="162"/>
      <c r="BGU8" s="162"/>
      <c r="BGV8" s="162"/>
      <c r="BGW8" s="162"/>
      <c r="BGX8" s="162"/>
      <c r="BGY8" s="162"/>
      <c r="BGZ8" s="162"/>
      <c r="BHA8" s="162"/>
      <c r="BHB8" s="162"/>
      <c r="BHC8" s="162"/>
      <c r="BHD8" s="162"/>
      <c r="BHE8" s="162"/>
      <c r="BHF8" s="162"/>
      <c r="BHG8" s="162"/>
      <c r="BHH8" s="162"/>
      <c r="BHI8" s="162"/>
      <c r="BHJ8" s="162"/>
      <c r="BHK8" s="162"/>
      <c r="BHL8" s="162"/>
      <c r="BHM8" s="162"/>
      <c r="BHN8" s="162"/>
      <c r="BHO8" s="162"/>
      <c r="BHP8" s="162"/>
      <c r="BHQ8" s="162"/>
      <c r="BHR8" s="162"/>
      <c r="BHS8" s="162"/>
      <c r="BHT8" s="162"/>
      <c r="BHU8" s="162"/>
      <c r="BHV8" s="162"/>
      <c r="BHW8" s="162"/>
      <c r="BHX8" s="162"/>
      <c r="BHY8" s="162"/>
      <c r="BHZ8" s="162"/>
      <c r="BIA8" s="162"/>
      <c r="BIB8" s="162"/>
      <c r="BIC8" s="162"/>
      <c r="BID8" s="162"/>
      <c r="BIE8" s="162"/>
      <c r="BIF8" s="162"/>
      <c r="BIG8" s="162"/>
      <c r="BIH8" s="162"/>
      <c r="BII8" s="162"/>
      <c r="BIJ8" s="162"/>
      <c r="BIK8" s="162"/>
      <c r="BIL8" s="162"/>
      <c r="BIM8" s="162"/>
      <c r="BIN8" s="162"/>
      <c r="BIO8" s="162"/>
      <c r="BIP8" s="162"/>
      <c r="BIQ8" s="162"/>
      <c r="BIR8" s="162"/>
      <c r="BIS8" s="162"/>
      <c r="BIT8" s="162"/>
      <c r="BIU8" s="162"/>
      <c r="BIV8" s="162"/>
      <c r="BIW8" s="162"/>
      <c r="BIX8" s="162"/>
      <c r="BIY8" s="162"/>
      <c r="BIZ8" s="162"/>
      <c r="BJA8" s="162"/>
      <c r="BJB8" s="162"/>
      <c r="BJC8" s="162"/>
      <c r="BJD8" s="162"/>
      <c r="BJE8" s="162"/>
      <c r="BJF8" s="162"/>
      <c r="BJG8" s="162"/>
      <c r="BJH8" s="162"/>
      <c r="BJI8" s="162"/>
      <c r="BJJ8" s="162"/>
      <c r="BJK8" s="162"/>
      <c r="BJL8" s="162"/>
      <c r="BJM8" s="162"/>
      <c r="BJN8" s="162"/>
      <c r="BJO8" s="162"/>
      <c r="BJP8" s="162"/>
      <c r="BJQ8" s="162"/>
      <c r="BJR8" s="162"/>
      <c r="BJS8" s="162"/>
      <c r="BJT8" s="162"/>
      <c r="BJU8" s="162"/>
      <c r="BJV8" s="162"/>
      <c r="BJW8" s="162"/>
      <c r="BJX8" s="162"/>
      <c r="BJY8" s="162"/>
      <c r="BJZ8" s="162"/>
      <c r="BKA8" s="162"/>
      <c r="BKB8" s="162"/>
      <c r="BKC8" s="162"/>
      <c r="BKD8" s="162"/>
      <c r="BKE8" s="162"/>
      <c r="BKF8" s="162"/>
      <c r="BKG8" s="162"/>
      <c r="BKH8" s="162"/>
      <c r="BKI8" s="162"/>
      <c r="BKJ8" s="162"/>
      <c r="BKK8" s="162"/>
      <c r="BKL8" s="162"/>
      <c r="BKM8" s="162"/>
      <c r="BKN8" s="162"/>
      <c r="BKO8" s="162"/>
      <c r="BKP8" s="162"/>
      <c r="BKQ8" s="162"/>
      <c r="BKR8" s="162"/>
      <c r="BKS8" s="162"/>
      <c r="BKT8" s="162"/>
      <c r="BKU8" s="162"/>
      <c r="BKV8" s="162"/>
      <c r="BKW8" s="162"/>
      <c r="BKX8" s="162"/>
      <c r="BKY8" s="162"/>
      <c r="BKZ8" s="162"/>
      <c r="BLA8" s="162"/>
      <c r="BLB8" s="162"/>
      <c r="BLC8" s="162"/>
      <c r="BLD8" s="162"/>
      <c r="BLE8" s="162"/>
      <c r="BLF8" s="162"/>
      <c r="BLG8" s="162"/>
      <c r="BLH8" s="162"/>
      <c r="BLI8" s="162"/>
      <c r="BLJ8" s="162"/>
      <c r="BLK8" s="162"/>
      <c r="BLL8" s="162"/>
      <c r="BLM8" s="162"/>
      <c r="BLN8" s="162"/>
      <c r="BLO8" s="162"/>
      <c r="BLP8" s="162"/>
      <c r="BLQ8" s="162"/>
      <c r="BLR8" s="162"/>
      <c r="BLS8" s="162"/>
      <c r="BLT8" s="162"/>
      <c r="BLU8" s="162"/>
      <c r="BLV8" s="162"/>
      <c r="BLW8" s="162"/>
      <c r="BLX8" s="162"/>
      <c r="BLY8" s="162"/>
      <c r="BLZ8" s="162"/>
      <c r="BMA8" s="162"/>
      <c r="BMB8" s="162"/>
      <c r="BMC8" s="162"/>
      <c r="BMD8" s="162"/>
      <c r="BME8" s="162"/>
      <c r="BMF8" s="162"/>
      <c r="BMG8" s="162"/>
      <c r="BMH8" s="162"/>
      <c r="BMI8" s="162"/>
      <c r="BMJ8" s="162"/>
      <c r="BMK8" s="162"/>
      <c r="BML8" s="162"/>
      <c r="BMM8" s="162"/>
      <c r="BMN8" s="162"/>
      <c r="BMO8" s="162"/>
      <c r="BMP8" s="162"/>
      <c r="BMQ8" s="162"/>
      <c r="BMR8" s="162"/>
      <c r="BMS8" s="162"/>
      <c r="BMT8" s="162"/>
      <c r="BMU8" s="162"/>
      <c r="BMV8" s="162"/>
      <c r="BMW8" s="162"/>
      <c r="BMX8" s="162"/>
      <c r="BMY8" s="162"/>
      <c r="BMZ8" s="162"/>
      <c r="BNA8" s="162"/>
      <c r="BNB8" s="162"/>
      <c r="BNC8" s="162"/>
      <c r="BND8" s="162"/>
      <c r="BNE8" s="162"/>
      <c r="BNF8" s="162"/>
      <c r="BNG8" s="162"/>
      <c r="BNH8" s="162"/>
      <c r="BNI8" s="162"/>
      <c r="BNJ8" s="162"/>
      <c r="BNK8" s="162"/>
      <c r="BNL8" s="162"/>
      <c r="BNM8" s="162"/>
      <c r="BNN8" s="162"/>
      <c r="BNO8" s="162"/>
      <c r="BNP8" s="162"/>
      <c r="BNQ8" s="162"/>
      <c r="BNR8" s="162"/>
      <c r="BNS8" s="162"/>
      <c r="BNT8" s="162"/>
      <c r="BNU8" s="162"/>
      <c r="BNV8" s="162"/>
      <c r="BNW8" s="162"/>
      <c r="BNX8" s="162"/>
      <c r="BNY8" s="162"/>
      <c r="BNZ8" s="162"/>
      <c r="BOA8" s="162"/>
      <c r="BOB8" s="162"/>
      <c r="BOC8" s="162"/>
      <c r="BOD8" s="162"/>
      <c r="BOE8" s="162"/>
      <c r="BOF8" s="162"/>
      <c r="BOG8" s="162"/>
      <c r="BOH8" s="162"/>
      <c r="BOI8" s="162"/>
      <c r="BOJ8" s="162"/>
      <c r="BOK8" s="162"/>
      <c r="BOL8" s="162"/>
      <c r="BOM8" s="162"/>
      <c r="BON8" s="162"/>
      <c r="BOO8" s="162"/>
      <c r="BOP8" s="162"/>
      <c r="BOQ8" s="162"/>
      <c r="BOR8" s="162"/>
      <c r="BOS8" s="162"/>
      <c r="BOT8" s="162"/>
      <c r="BOU8" s="162"/>
      <c r="BOV8" s="162"/>
      <c r="BOW8" s="162"/>
      <c r="BOX8" s="162"/>
      <c r="BOY8" s="162"/>
      <c r="BOZ8" s="162"/>
      <c r="BPA8" s="162"/>
      <c r="BPB8" s="162"/>
      <c r="BPC8" s="162"/>
      <c r="BPD8" s="162"/>
      <c r="BPE8" s="162"/>
      <c r="BPF8" s="162"/>
      <c r="BPG8" s="162"/>
      <c r="BPH8" s="162"/>
      <c r="BPI8" s="162"/>
      <c r="BPJ8" s="162"/>
      <c r="BPK8" s="162"/>
      <c r="BPL8" s="162"/>
      <c r="BPM8" s="162"/>
      <c r="BPN8" s="162"/>
      <c r="BPO8" s="162"/>
      <c r="BPP8" s="162"/>
      <c r="BPQ8" s="162"/>
      <c r="BPR8" s="162"/>
      <c r="BPS8" s="162"/>
      <c r="BPT8" s="162"/>
      <c r="BPU8" s="162"/>
      <c r="BPV8" s="162"/>
      <c r="BPW8" s="162"/>
      <c r="BPX8" s="162"/>
      <c r="BPY8" s="162"/>
      <c r="BPZ8" s="162"/>
      <c r="BQA8" s="162"/>
      <c r="BQB8" s="162"/>
      <c r="BQC8" s="162"/>
      <c r="BQD8" s="162"/>
      <c r="BQE8" s="162"/>
      <c r="BQF8" s="162"/>
      <c r="BQG8" s="162"/>
      <c r="BQH8" s="162"/>
      <c r="BQI8" s="162"/>
      <c r="BQJ8" s="162"/>
      <c r="BQK8" s="162"/>
      <c r="BQL8" s="162"/>
      <c r="BQM8" s="162"/>
      <c r="BQN8" s="162"/>
      <c r="BQO8" s="162"/>
      <c r="BQP8" s="162"/>
      <c r="BQQ8" s="162"/>
      <c r="BQR8" s="162"/>
      <c r="BQS8" s="162"/>
      <c r="BQT8" s="162"/>
      <c r="BQU8" s="162"/>
      <c r="BQV8" s="162"/>
      <c r="BQW8" s="162"/>
      <c r="BQX8" s="162"/>
      <c r="BQY8" s="162"/>
      <c r="BQZ8" s="162"/>
      <c r="BRA8" s="162"/>
      <c r="BRB8" s="162"/>
      <c r="BRC8" s="162"/>
      <c r="BRD8" s="162"/>
      <c r="BRE8" s="162"/>
      <c r="BRF8" s="162"/>
      <c r="BRG8" s="162"/>
      <c r="BRH8" s="162"/>
      <c r="BRI8" s="162"/>
      <c r="BRJ8" s="162"/>
      <c r="BRK8" s="162"/>
      <c r="BRL8" s="162"/>
      <c r="BRM8" s="162"/>
      <c r="BRN8" s="162"/>
      <c r="BRO8" s="162"/>
      <c r="BRP8" s="162"/>
      <c r="BRQ8" s="162"/>
      <c r="BRR8" s="162"/>
      <c r="BRS8" s="162"/>
      <c r="BRT8" s="162"/>
      <c r="BRU8" s="162"/>
      <c r="BRV8" s="162"/>
      <c r="BRW8" s="162"/>
      <c r="BRX8" s="162"/>
      <c r="BRY8" s="162"/>
      <c r="BRZ8" s="162"/>
      <c r="BSA8" s="162"/>
      <c r="BSB8" s="162"/>
      <c r="BSC8" s="162"/>
      <c r="BSD8" s="162"/>
      <c r="BSE8" s="162"/>
      <c r="BSF8" s="162"/>
      <c r="BSG8" s="162"/>
      <c r="BSH8" s="162"/>
      <c r="BSI8" s="162"/>
      <c r="BSJ8" s="162"/>
      <c r="BSK8" s="162"/>
      <c r="BSL8" s="162"/>
      <c r="BSM8" s="162"/>
      <c r="BSN8" s="162"/>
      <c r="BSO8" s="162"/>
      <c r="BSP8" s="162"/>
      <c r="BSQ8" s="162"/>
      <c r="BSR8" s="162"/>
      <c r="BSS8" s="162"/>
      <c r="BST8" s="162"/>
      <c r="BSU8" s="162"/>
      <c r="BSV8" s="162"/>
      <c r="BSW8" s="162"/>
      <c r="BSX8" s="162"/>
      <c r="BSY8" s="162"/>
      <c r="BSZ8" s="162"/>
      <c r="BTA8" s="162"/>
      <c r="BTB8" s="162"/>
      <c r="BTC8" s="162"/>
      <c r="BTD8" s="162"/>
      <c r="BTE8" s="162"/>
      <c r="BTF8" s="162"/>
      <c r="BTG8" s="162"/>
      <c r="BTH8" s="162"/>
      <c r="BTI8" s="162"/>
      <c r="BTJ8" s="162"/>
      <c r="BTK8" s="162"/>
      <c r="BTL8" s="162"/>
      <c r="BTM8" s="162"/>
      <c r="BTN8" s="162"/>
      <c r="BTO8" s="162"/>
      <c r="BTP8" s="162"/>
      <c r="BTQ8" s="162"/>
      <c r="BTR8" s="162"/>
      <c r="BTS8" s="162"/>
      <c r="BTT8" s="162"/>
      <c r="BTU8" s="162"/>
      <c r="BTV8" s="162"/>
      <c r="BTW8" s="162"/>
      <c r="BTX8" s="162"/>
      <c r="BTY8" s="162"/>
      <c r="BTZ8" s="162"/>
      <c r="BUA8" s="162"/>
      <c r="BUB8" s="162"/>
      <c r="BUC8" s="162"/>
      <c r="BUD8" s="162"/>
      <c r="BUE8" s="162"/>
      <c r="BUF8" s="162"/>
      <c r="BUG8" s="162"/>
      <c r="BUH8" s="162"/>
      <c r="BUI8" s="162"/>
      <c r="BUJ8" s="162"/>
      <c r="BUK8" s="162"/>
      <c r="BUL8" s="162"/>
      <c r="BUM8" s="162"/>
      <c r="BUN8" s="162"/>
      <c r="BUO8" s="162"/>
      <c r="BUP8" s="162"/>
      <c r="BUQ8" s="162"/>
      <c r="BUR8" s="162"/>
      <c r="BUS8" s="162"/>
      <c r="BUT8" s="162"/>
      <c r="BUU8" s="162"/>
      <c r="BUV8" s="162"/>
      <c r="BUW8" s="162"/>
      <c r="BUX8" s="162"/>
      <c r="BUY8" s="162"/>
      <c r="BUZ8" s="162"/>
      <c r="BVA8" s="162"/>
      <c r="BVB8" s="162"/>
      <c r="BVC8" s="162"/>
      <c r="BVD8" s="162"/>
      <c r="BVE8" s="162"/>
      <c r="BVF8" s="162"/>
      <c r="BVG8" s="162"/>
      <c r="BVH8" s="162"/>
      <c r="BVI8" s="162"/>
      <c r="BVJ8" s="162"/>
      <c r="BVK8" s="162"/>
      <c r="BVL8" s="162"/>
      <c r="BVM8" s="162"/>
      <c r="BVN8" s="162"/>
      <c r="BVO8" s="162"/>
      <c r="BVP8" s="162"/>
      <c r="BVQ8" s="162"/>
      <c r="BVR8" s="162"/>
      <c r="BVS8" s="162"/>
      <c r="BVT8" s="162"/>
      <c r="BVU8" s="162"/>
      <c r="BVV8" s="162"/>
      <c r="BVW8" s="162"/>
      <c r="BVX8" s="162"/>
      <c r="BVY8" s="162"/>
      <c r="BVZ8" s="162"/>
      <c r="BWA8" s="162"/>
      <c r="BWB8" s="162"/>
      <c r="BWC8" s="162"/>
      <c r="BWD8" s="162"/>
      <c r="BWE8" s="162"/>
      <c r="BWF8" s="162"/>
      <c r="BWG8" s="162"/>
      <c r="BWH8" s="162"/>
      <c r="BWI8" s="162"/>
      <c r="BWJ8" s="162"/>
      <c r="BWK8" s="162"/>
      <c r="BWL8" s="162"/>
      <c r="BWM8" s="162"/>
      <c r="BWN8" s="162"/>
      <c r="BWO8" s="162"/>
      <c r="BWP8" s="162"/>
      <c r="BWQ8" s="162"/>
      <c r="BWR8" s="162"/>
      <c r="BWS8" s="162"/>
      <c r="BWT8" s="162"/>
      <c r="BWU8" s="162"/>
      <c r="BWV8" s="162"/>
      <c r="BWW8" s="162"/>
      <c r="BWX8" s="162"/>
      <c r="BWY8" s="162"/>
      <c r="BWZ8" s="162"/>
      <c r="BXA8" s="162"/>
      <c r="BXB8" s="162"/>
      <c r="BXC8" s="162"/>
      <c r="BXD8" s="162"/>
      <c r="BXE8" s="162"/>
      <c r="BXF8" s="162"/>
      <c r="BXG8" s="162"/>
      <c r="BXH8" s="162"/>
      <c r="BXI8" s="162"/>
      <c r="BXJ8" s="162"/>
      <c r="BXK8" s="162"/>
      <c r="BXL8" s="162"/>
      <c r="BXM8" s="162"/>
      <c r="BXN8" s="162"/>
      <c r="BXO8" s="162"/>
      <c r="BXP8" s="162"/>
      <c r="BXQ8" s="162"/>
      <c r="BXR8" s="162"/>
      <c r="BXS8" s="162"/>
      <c r="BXT8" s="162"/>
      <c r="BXU8" s="162"/>
      <c r="BXV8" s="162"/>
      <c r="BXW8" s="162"/>
      <c r="BXX8" s="162"/>
      <c r="BXY8" s="162"/>
      <c r="BXZ8" s="162"/>
      <c r="BYA8" s="162"/>
      <c r="BYB8" s="162"/>
      <c r="BYC8" s="162"/>
      <c r="BYD8" s="162"/>
      <c r="BYE8" s="162"/>
      <c r="BYF8" s="162"/>
      <c r="BYG8" s="162"/>
      <c r="BYH8" s="162"/>
      <c r="BYI8" s="162"/>
      <c r="BYJ8" s="162"/>
      <c r="BYK8" s="162"/>
      <c r="BYL8" s="162"/>
      <c r="BYM8" s="162"/>
      <c r="BYN8" s="162"/>
      <c r="BYO8" s="162"/>
      <c r="BYP8" s="162"/>
      <c r="BYQ8" s="162"/>
      <c r="BYR8" s="162"/>
      <c r="BYS8" s="162"/>
      <c r="BYT8" s="162"/>
      <c r="BYU8" s="162"/>
      <c r="BYV8" s="162"/>
      <c r="BYW8" s="162"/>
      <c r="BYX8" s="162"/>
      <c r="BYY8" s="162"/>
      <c r="BYZ8" s="162"/>
      <c r="BZA8" s="162"/>
      <c r="BZB8" s="162"/>
      <c r="BZC8" s="162"/>
      <c r="BZD8" s="162"/>
      <c r="BZE8" s="162"/>
      <c r="BZF8" s="162"/>
      <c r="BZG8" s="162"/>
      <c r="BZH8" s="162"/>
      <c r="BZI8" s="162"/>
      <c r="BZJ8" s="162"/>
      <c r="BZK8" s="162"/>
      <c r="BZL8" s="162"/>
      <c r="BZM8" s="162"/>
      <c r="BZN8" s="162"/>
      <c r="BZO8" s="162"/>
      <c r="BZP8" s="162"/>
      <c r="BZQ8" s="162"/>
      <c r="BZR8" s="162"/>
      <c r="BZS8" s="162"/>
      <c r="BZT8" s="162"/>
      <c r="BZU8" s="162"/>
      <c r="BZV8" s="162"/>
      <c r="BZW8" s="162"/>
      <c r="BZX8" s="162"/>
      <c r="BZY8" s="162"/>
      <c r="BZZ8" s="162"/>
      <c r="CAA8" s="162"/>
      <c r="CAB8" s="162"/>
      <c r="CAC8" s="162"/>
      <c r="CAD8" s="162"/>
      <c r="CAE8" s="162"/>
      <c r="CAF8" s="162"/>
      <c r="CAG8" s="162"/>
      <c r="CAH8" s="162"/>
      <c r="CAI8" s="162"/>
      <c r="CAJ8" s="162"/>
      <c r="CAK8" s="162"/>
      <c r="CAL8" s="162"/>
      <c r="CAM8" s="162"/>
      <c r="CAN8" s="162"/>
      <c r="CAO8" s="162"/>
      <c r="CAP8" s="162"/>
      <c r="CAQ8" s="162"/>
      <c r="CAR8" s="162"/>
      <c r="CAS8" s="162"/>
      <c r="CAT8" s="162"/>
      <c r="CAU8" s="162"/>
      <c r="CAV8" s="162"/>
      <c r="CAW8" s="162"/>
      <c r="CAX8" s="162"/>
      <c r="CAY8" s="162"/>
      <c r="CAZ8" s="162"/>
      <c r="CBA8" s="162"/>
      <c r="CBB8" s="162"/>
      <c r="CBC8" s="162"/>
      <c r="CBD8" s="162"/>
      <c r="CBE8" s="162"/>
      <c r="CBF8" s="162"/>
      <c r="CBG8" s="162"/>
      <c r="CBH8" s="162"/>
      <c r="CBI8" s="162"/>
      <c r="CBJ8" s="162"/>
      <c r="CBK8" s="162"/>
      <c r="CBL8" s="162"/>
      <c r="CBM8" s="162"/>
      <c r="CBN8" s="162"/>
      <c r="CBO8" s="162"/>
      <c r="CBP8" s="162"/>
      <c r="CBQ8" s="162"/>
      <c r="CBR8" s="162"/>
      <c r="CBS8" s="162"/>
      <c r="CBT8" s="162"/>
      <c r="CBU8" s="162"/>
      <c r="CBV8" s="162"/>
      <c r="CBW8" s="162"/>
      <c r="CBX8" s="162"/>
      <c r="CBY8" s="162"/>
      <c r="CBZ8" s="162"/>
      <c r="CCA8" s="162"/>
      <c r="CCB8" s="162"/>
      <c r="CCC8" s="162"/>
      <c r="CCD8" s="162"/>
      <c r="CCE8" s="162"/>
      <c r="CCF8" s="162"/>
      <c r="CCG8" s="162"/>
      <c r="CCH8" s="162"/>
      <c r="CCI8" s="162"/>
      <c r="CCJ8" s="162"/>
      <c r="CCK8" s="162"/>
      <c r="CCL8" s="162"/>
      <c r="CCM8" s="162"/>
      <c r="CCN8" s="162"/>
      <c r="CCO8" s="162"/>
      <c r="CCP8" s="162"/>
      <c r="CCQ8" s="162"/>
      <c r="CCR8" s="162"/>
      <c r="CCS8" s="162"/>
      <c r="CCT8" s="162"/>
      <c r="CCU8" s="162"/>
      <c r="CCV8" s="162"/>
      <c r="CCW8" s="162"/>
      <c r="CCX8" s="162"/>
      <c r="CCY8" s="162"/>
      <c r="CCZ8" s="162"/>
      <c r="CDA8" s="162"/>
      <c r="CDB8" s="162"/>
      <c r="CDC8" s="162"/>
      <c r="CDD8" s="162"/>
      <c r="CDE8" s="162"/>
      <c r="CDF8" s="162"/>
      <c r="CDG8" s="162"/>
      <c r="CDH8" s="162"/>
      <c r="CDI8" s="162"/>
      <c r="CDJ8" s="162"/>
      <c r="CDK8" s="162"/>
      <c r="CDL8" s="162"/>
      <c r="CDM8" s="162"/>
      <c r="CDN8" s="162"/>
      <c r="CDO8" s="162"/>
      <c r="CDP8" s="162"/>
      <c r="CDQ8" s="162"/>
      <c r="CDR8" s="162"/>
      <c r="CDS8" s="162"/>
      <c r="CDT8" s="162"/>
      <c r="CDU8" s="162"/>
      <c r="CDV8" s="162"/>
      <c r="CDW8" s="162"/>
      <c r="CDX8" s="162"/>
      <c r="CDY8" s="162"/>
      <c r="CDZ8" s="162"/>
      <c r="CEA8" s="162"/>
      <c r="CEB8" s="162"/>
      <c r="CEC8" s="162"/>
      <c r="CED8" s="162"/>
      <c r="CEE8" s="162"/>
      <c r="CEF8" s="162"/>
      <c r="CEG8" s="162"/>
      <c r="CEH8" s="162"/>
      <c r="CEI8" s="162"/>
      <c r="CEJ8" s="162"/>
      <c r="CEK8" s="162"/>
      <c r="CEL8" s="162"/>
      <c r="CEM8" s="162"/>
      <c r="CEN8" s="162"/>
      <c r="CEO8" s="162"/>
      <c r="CEP8" s="162"/>
      <c r="CEQ8" s="162"/>
      <c r="CER8" s="162"/>
      <c r="CES8" s="162"/>
      <c r="CET8" s="162"/>
      <c r="CEU8" s="162"/>
      <c r="CEV8" s="162"/>
      <c r="CEW8" s="162"/>
      <c r="CEX8" s="162"/>
      <c r="CEY8" s="162"/>
      <c r="CEZ8" s="162"/>
      <c r="CFA8" s="162"/>
      <c r="CFB8" s="162"/>
      <c r="CFC8" s="162"/>
      <c r="CFD8" s="162"/>
      <c r="CFE8" s="162"/>
      <c r="CFF8" s="162"/>
      <c r="CFG8" s="162"/>
      <c r="CFH8" s="162"/>
      <c r="CFI8" s="162"/>
      <c r="CFJ8" s="162"/>
      <c r="CFK8" s="162"/>
      <c r="CFL8" s="162"/>
      <c r="CFM8" s="162"/>
      <c r="CFN8" s="162"/>
      <c r="CFO8" s="162"/>
      <c r="CFP8" s="162"/>
      <c r="CFQ8" s="162"/>
      <c r="CFR8" s="162"/>
      <c r="CFS8" s="162"/>
      <c r="CFT8" s="162"/>
      <c r="CFU8" s="162"/>
      <c r="CFV8" s="162"/>
      <c r="CFW8" s="162"/>
      <c r="CFX8" s="162"/>
      <c r="CFY8" s="162"/>
      <c r="CFZ8" s="162"/>
      <c r="CGA8" s="162"/>
      <c r="CGB8" s="162"/>
      <c r="CGC8" s="162"/>
      <c r="CGD8" s="162"/>
      <c r="CGE8" s="162"/>
      <c r="CGF8" s="162"/>
      <c r="CGG8" s="162"/>
      <c r="CGH8" s="162"/>
      <c r="CGI8" s="162"/>
      <c r="CGJ8" s="162"/>
      <c r="CGK8" s="162"/>
      <c r="CGL8" s="162"/>
      <c r="CGM8" s="162"/>
      <c r="CGN8" s="162"/>
      <c r="CGO8" s="162"/>
      <c r="CGP8" s="162"/>
      <c r="CGQ8" s="162"/>
      <c r="CGR8" s="162"/>
      <c r="CGS8" s="162"/>
      <c r="CGT8" s="162"/>
      <c r="CGU8" s="162"/>
      <c r="CGV8" s="162"/>
      <c r="CGW8" s="162"/>
      <c r="CGX8" s="162"/>
      <c r="CGY8" s="162"/>
      <c r="CGZ8" s="162"/>
      <c r="CHA8" s="162"/>
      <c r="CHB8" s="162"/>
      <c r="CHC8" s="162"/>
      <c r="CHD8" s="162"/>
      <c r="CHE8" s="162"/>
      <c r="CHF8" s="162"/>
      <c r="CHG8" s="162"/>
      <c r="CHH8" s="162"/>
      <c r="CHI8" s="162"/>
      <c r="CHJ8" s="162"/>
      <c r="CHK8" s="162"/>
      <c r="CHL8" s="162"/>
      <c r="CHM8" s="162"/>
      <c r="CHN8" s="162"/>
      <c r="CHO8" s="162"/>
      <c r="CHP8" s="162"/>
      <c r="CHQ8" s="162"/>
      <c r="CHR8" s="162"/>
      <c r="CHS8" s="162"/>
      <c r="CHT8" s="162"/>
      <c r="CHU8" s="162"/>
      <c r="CHV8" s="162"/>
      <c r="CHW8" s="162"/>
      <c r="CHX8" s="162"/>
      <c r="CHY8" s="162"/>
      <c r="CHZ8" s="162"/>
      <c r="CIA8" s="162"/>
      <c r="CIB8" s="162"/>
      <c r="CIC8" s="162"/>
      <c r="CID8" s="162"/>
      <c r="CIE8" s="162"/>
      <c r="CIF8" s="162"/>
      <c r="CIG8" s="162"/>
      <c r="CIH8" s="162"/>
      <c r="CII8" s="162"/>
      <c r="CIJ8" s="162"/>
      <c r="CIK8" s="162"/>
      <c r="CIL8" s="162"/>
      <c r="CIM8" s="162"/>
      <c r="CIN8" s="162"/>
      <c r="CIO8" s="162"/>
      <c r="CIP8" s="162"/>
      <c r="CIQ8" s="162"/>
      <c r="CIR8" s="162"/>
      <c r="CIS8" s="162"/>
      <c r="CIT8" s="162"/>
      <c r="CIU8" s="162"/>
      <c r="CIV8" s="162"/>
      <c r="CIW8" s="162"/>
      <c r="CIX8" s="162"/>
      <c r="CIY8" s="162"/>
      <c r="CIZ8" s="162"/>
      <c r="CJA8" s="162"/>
      <c r="CJB8" s="162"/>
      <c r="CJC8" s="162"/>
      <c r="CJD8" s="162"/>
      <c r="CJE8" s="162"/>
      <c r="CJF8" s="162"/>
      <c r="CJG8" s="162"/>
      <c r="CJH8" s="162"/>
      <c r="CJI8" s="162"/>
      <c r="CJJ8" s="162"/>
      <c r="CJK8" s="162"/>
      <c r="CJL8" s="162"/>
      <c r="CJM8" s="162"/>
      <c r="CJN8" s="162"/>
      <c r="CJO8" s="162"/>
      <c r="CJP8" s="162"/>
      <c r="CJQ8" s="162"/>
      <c r="CJR8" s="162"/>
      <c r="CJS8" s="162"/>
      <c r="CJT8" s="162"/>
      <c r="CJU8" s="162"/>
      <c r="CJV8" s="162"/>
      <c r="CJW8" s="162"/>
      <c r="CJX8" s="162"/>
      <c r="CJY8" s="162"/>
      <c r="CJZ8" s="162"/>
      <c r="CKA8" s="162"/>
      <c r="CKB8" s="162"/>
      <c r="CKC8" s="162"/>
      <c r="CKD8" s="162"/>
      <c r="CKE8" s="162"/>
      <c r="CKF8" s="162"/>
      <c r="CKG8" s="162"/>
      <c r="CKH8" s="162"/>
      <c r="CKI8" s="162"/>
      <c r="CKJ8" s="162"/>
      <c r="CKK8" s="162"/>
      <c r="CKL8" s="162"/>
      <c r="CKM8" s="162"/>
      <c r="CKN8" s="162"/>
      <c r="CKO8" s="162"/>
      <c r="CKP8" s="162"/>
      <c r="CKQ8" s="162"/>
      <c r="CKR8" s="162"/>
      <c r="CKS8" s="162"/>
      <c r="CKT8" s="162"/>
      <c r="CKU8" s="162"/>
      <c r="CKV8" s="162"/>
      <c r="CKW8" s="162"/>
      <c r="CKX8" s="162"/>
      <c r="CKY8" s="162"/>
      <c r="CKZ8" s="162"/>
      <c r="CLA8" s="162"/>
      <c r="CLB8" s="162"/>
      <c r="CLC8" s="162"/>
      <c r="CLD8" s="162"/>
      <c r="CLE8" s="162"/>
      <c r="CLF8" s="162"/>
      <c r="CLG8" s="162"/>
      <c r="CLH8" s="162"/>
      <c r="CLI8" s="162"/>
      <c r="CLJ8" s="162"/>
      <c r="CLK8" s="162"/>
      <c r="CLL8" s="162"/>
      <c r="CLM8" s="162"/>
      <c r="CLN8" s="162"/>
      <c r="CLO8" s="162"/>
      <c r="CLP8" s="162"/>
      <c r="CLQ8" s="162"/>
      <c r="CLR8" s="162"/>
      <c r="CLS8" s="162"/>
      <c r="CLT8" s="162"/>
      <c r="CLU8" s="162"/>
      <c r="CLV8" s="162"/>
      <c r="CLW8" s="162"/>
      <c r="CLX8" s="162"/>
      <c r="CLY8" s="162"/>
      <c r="CLZ8" s="162"/>
      <c r="CMA8" s="162"/>
      <c r="CMB8" s="162"/>
      <c r="CMC8" s="162"/>
      <c r="CMD8" s="162"/>
      <c r="CME8" s="162"/>
      <c r="CMF8" s="162"/>
      <c r="CMG8" s="162"/>
      <c r="CMH8" s="162"/>
      <c r="CMI8" s="162"/>
      <c r="CMJ8" s="162"/>
      <c r="CMK8" s="162"/>
      <c r="CML8" s="162"/>
      <c r="CMM8" s="162"/>
      <c r="CMN8" s="162"/>
      <c r="CMO8" s="162"/>
      <c r="CMP8" s="162"/>
      <c r="CMQ8" s="162"/>
      <c r="CMR8" s="162"/>
      <c r="CMS8" s="162"/>
      <c r="CMT8" s="162"/>
      <c r="CMU8" s="162"/>
      <c r="CMV8" s="162"/>
      <c r="CMW8" s="162"/>
      <c r="CMX8" s="162"/>
      <c r="CMY8" s="162"/>
      <c r="CMZ8" s="162"/>
      <c r="CNA8" s="162"/>
      <c r="CNB8" s="162"/>
      <c r="CNC8" s="162"/>
      <c r="CND8" s="162"/>
      <c r="CNE8" s="162"/>
      <c r="CNF8" s="162"/>
      <c r="CNG8" s="162"/>
      <c r="CNH8" s="162"/>
      <c r="CNI8" s="162"/>
      <c r="CNJ8" s="162"/>
      <c r="CNK8" s="162"/>
      <c r="CNL8" s="162"/>
      <c r="CNM8" s="162"/>
      <c r="CNN8" s="162"/>
      <c r="CNO8" s="162"/>
      <c r="CNP8" s="162"/>
      <c r="CNQ8" s="162"/>
      <c r="CNR8" s="162"/>
      <c r="CNS8" s="162"/>
      <c r="CNT8" s="162"/>
      <c r="CNU8" s="162"/>
      <c r="CNV8" s="162"/>
      <c r="CNW8" s="162"/>
      <c r="CNX8" s="162"/>
      <c r="CNY8" s="162"/>
      <c r="CNZ8" s="162"/>
      <c r="COA8" s="162"/>
      <c r="COB8" s="162"/>
      <c r="COC8" s="162"/>
      <c r="COD8" s="162"/>
      <c r="COE8" s="162"/>
      <c r="COF8" s="162"/>
      <c r="COG8" s="162"/>
      <c r="COH8" s="162"/>
      <c r="COI8" s="162"/>
      <c r="COJ8" s="162"/>
      <c r="COK8" s="162"/>
      <c r="COL8" s="162"/>
      <c r="COM8" s="162"/>
      <c r="CON8" s="162"/>
      <c r="COO8" s="162"/>
      <c r="COP8" s="162"/>
      <c r="COQ8" s="162"/>
      <c r="COR8" s="162"/>
      <c r="COS8" s="162"/>
      <c r="COT8" s="162"/>
      <c r="COU8" s="162"/>
      <c r="COV8" s="162"/>
      <c r="COW8" s="162"/>
      <c r="COX8" s="162"/>
      <c r="COY8" s="162"/>
      <c r="COZ8" s="162"/>
      <c r="CPA8" s="162"/>
      <c r="CPB8" s="162"/>
      <c r="CPC8" s="162"/>
      <c r="CPD8" s="162"/>
      <c r="CPE8" s="162"/>
      <c r="CPF8" s="162"/>
      <c r="CPG8" s="162"/>
      <c r="CPH8" s="162"/>
      <c r="CPI8" s="162"/>
      <c r="CPJ8" s="162"/>
      <c r="CPK8" s="162"/>
      <c r="CPL8" s="162"/>
      <c r="CPM8" s="162"/>
      <c r="CPN8" s="162"/>
      <c r="CPO8" s="162"/>
      <c r="CPP8" s="162"/>
      <c r="CPQ8" s="162"/>
      <c r="CPR8" s="162"/>
      <c r="CPS8" s="162"/>
      <c r="CPT8" s="162"/>
      <c r="CPU8" s="162"/>
      <c r="CPV8" s="162"/>
      <c r="CPW8" s="162"/>
      <c r="CPX8" s="162"/>
      <c r="CPY8" s="162"/>
      <c r="CPZ8" s="162"/>
      <c r="CQA8" s="162"/>
      <c r="CQB8" s="162"/>
      <c r="CQC8" s="162"/>
      <c r="CQD8" s="162"/>
      <c r="CQE8" s="162"/>
      <c r="CQF8" s="162"/>
      <c r="CQG8" s="162"/>
      <c r="CQH8" s="162"/>
      <c r="CQI8" s="162"/>
      <c r="CQJ8" s="162"/>
      <c r="CQK8" s="162"/>
      <c r="CQL8" s="162"/>
      <c r="CQM8" s="162"/>
      <c r="CQN8" s="162"/>
      <c r="CQO8" s="162"/>
      <c r="CQP8" s="162"/>
      <c r="CQQ8" s="162"/>
      <c r="CQR8" s="162"/>
      <c r="CQS8" s="162"/>
      <c r="CQT8" s="162"/>
      <c r="CQU8" s="162"/>
      <c r="CQV8" s="162"/>
      <c r="CQW8" s="162"/>
      <c r="CQX8" s="162"/>
      <c r="CQY8" s="162"/>
      <c r="CQZ8" s="162"/>
      <c r="CRA8" s="162"/>
      <c r="CRB8" s="162"/>
      <c r="CRC8" s="162"/>
      <c r="CRD8" s="162"/>
      <c r="CRE8" s="162"/>
      <c r="CRF8" s="162"/>
      <c r="CRG8" s="162"/>
      <c r="CRH8" s="162"/>
      <c r="CRI8" s="162"/>
      <c r="CRJ8" s="162"/>
      <c r="CRK8" s="162"/>
      <c r="CRL8" s="162"/>
      <c r="CRM8" s="162"/>
      <c r="CRN8" s="162"/>
      <c r="CRO8" s="162"/>
      <c r="CRP8" s="162"/>
      <c r="CRQ8" s="162"/>
      <c r="CRR8" s="162"/>
      <c r="CRS8" s="162"/>
      <c r="CRT8" s="162"/>
      <c r="CRU8" s="162"/>
      <c r="CRV8" s="162"/>
      <c r="CRW8" s="162"/>
      <c r="CRX8" s="162"/>
      <c r="CRY8" s="162"/>
      <c r="CRZ8" s="162"/>
      <c r="CSA8" s="162"/>
      <c r="CSB8" s="162"/>
      <c r="CSC8" s="162"/>
      <c r="CSD8" s="162"/>
      <c r="CSE8" s="162"/>
      <c r="CSF8" s="162"/>
      <c r="CSG8" s="162"/>
      <c r="CSH8" s="162"/>
      <c r="CSI8" s="162"/>
      <c r="CSJ8" s="162"/>
      <c r="CSK8" s="162"/>
      <c r="CSL8" s="162"/>
      <c r="CSM8" s="162"/>
      <c r="CSN8" s="162"/>
      <c r="CSO8" s="162"/>
      <c r="CSP8" s="162"/>
      <c r="CSQ8" s="162"/>
      <c r="CSR8" s="162"/>
      <c r="CSS8" s="162"/>
      <c r="CST8" s="162"/>
      <c r="CSU8" s="162"/>
      <c r="CSV8" s="162"/>
      <c r="CSW8" s="162"/>
      <c r="CSX8" s="162"/>
      <c r="CSY8" s="162"/>
      <c r="CSZ8" s="162"/>
      <c r="CTA8" s="162"/>
      <c r="CTB8" s="162"/>
      <c r="CTC8" s="162"/>
      <c r="CTD8" s="162"/>
      <c r="CTE8" s="162"/>
      <c r="CTF8" s="162"/>
      <c r="CTG8" s="162"/>
      <c r="CTH8" s="162"/>
      <c r="CTI8" s="162"/>
      <c r="CTJ8" s="162"/>
      <c r="CTK8" s="162"/>
      <c r="CTL8" s="162"/>
      <c r="CTM8" s="162"/>
      <c r="CTN8" s="162"/>
      <c r="CTO8" s="162"/>
      <c r="CTP8" s="162"/>
      <c r="CTQ8" s="162"/>
      <c r="CTR8" s="162"/>
      <c r="CTS8" s="162"/>
      <c r="CTT8" s="162"/>
      <c r="CTU8" s="162"/>
      <c r="CTV8" s="162"/>
      <c r="CTW8" s="162"/>
      <c r="CTX8" s="162"/>
      <c r="CTY8" s="162"/>
      <c r="CTZ8" s="162"/>
      <c r="CUA8" s="162"/>
      <c r="CUB8" s="162"/>
      <c r="CUC8" s="162"/>
      <c r="CUD8" s="162"/>
      <c r="CUE8" s="162"/>
      <c r="CUF8" s="162"/>
      <c r="CUG8" s="162"/>
      <c r="CUH8" s="162"/>
      <c r="CUI8" s="162"/>
      <c r="CUJ8" s="162"/>
      <c r="CUK8" s="162"/>
      <c r="CUL8" s="162"/>
      <c r="CUM8" s="162"/>
      <c r="CUN8" s="162"/>
      <c r="CUO8" s="162"/>
      <c r="CUP8" s="162"/>
      <c r="CUQ8" s="162"/>
      <c r="CUR8" s="162"/>
      <c r="CUS8" s="162"/>
      <c r="CUT8" s="162"/>
      <c r="CUU8" s="162"/>
      <c r="CUV8" s="162"/>
      <c r="CUW8" s="162"/>
      <c r="CUX8" s="162"/>
      <c r="CUY8" s="162"/>
      <c r="CUZ8" s="162"/>
      <c r="CVA8" s="162"/>
      <c r="CVB8" s="162"/>
      <c r="CVC8" s="162"/>
      <c r="CVD8" s="162"/>
      <c r="CVE8" s="162"/>
      <c r="CVF8" s="162"/>
      <c r="CVG8" s="162"/>
      <c r="CVH8" s="162"/>
      <c r="CVI8" s="162"/>
      <c r="CVJ8" s="162"/>
      <c r="CVK8" s="162"/>
      <c r="CVL8" s="162"/>
      <c r="CVM8" s="162"/>
      <c r="CVN8" s="162"/>
      <c r="CVO8" s="162"/>
      <c r="CVP8" s="162"/>
      <c r="CVQ8" s="162"/>
      <c r="CVR8" s="162"/>
      <c r="CVS8" s="162"/>
      <c r="CVT8" s="162"/>
      <c r="CVU8" s="162"/>
      <c r="CVV8" s="162"/>
      <c r="CVW8" s="162"/>
      <c r="CVX8" s="162"/>
      <c r="CVY8" s="162"/>
      <c r="CVZ8" s="162"/>
      <c r="CWA8" s="162"/>
      <c r="CWB8" s="162"/>
      <c r="CWC8" s="162"/>
      <c r="CWD8" s="162"/>
      <c r="CWE8" s="162"/>
      <c r="CWF8" s="162"/>
      <c r="CWG8" s="162"/>
      <c r="CWH8" s="162"/>
      <c r="CWI8" s="162"/>
      <c r="CWJ8" s="162"/>
      <c r="CWK8" s="162"/>
      <c r="CWL8" s="162"/>
      <c r="CWM8" s="162"/>
      <c r="CWN8" s="162"/>
      <c r="CWO8" s="162"/>
      <c r="CWP8" s="162"/>
      <c r="CWQ8" s="162"/>
      <c r="CWR8" s="162"/>
      <c r="CWS8" s="162"/>
      <c r="CWT8" s="162"/>
      <c r="CWU8" s="162"/>
      <c r="CWV8" s="162"/>
      <c r="CWW8" s="162"/>
      <c r="CWX8" s="162"/>
      <c r="CWY8" s="162"/>
      <c r="CWZ8" s="162"/>
      <c r="CXA8" s="162"/>
      <c r="CXB8" s="162"/>
      <c r="CXC8" s="162"/>
      <c r="CXD8" s="162"/>
      <c r="CXE8" s="162"/>
      <c r="CXF8" s="162"/>
      <c r="CXG8" s="162"/>
      <c r="CXH8" s="162"/>
      <c r="CXI8" s="162"/>
      <c r="CXJ8" s="162"/>
      <c r="CXK8" s="162"/>
      <c r="CXL8" s="162"/>
      <c r="CXM8" s="162"/>
      <c r="CXN8" s="162"/>
      <c r="CXO8" s="162"/>
      <c r="CXP8" s="162"/>
      <c r="CXQ8" s="162"/>
      <c r="CXR8" s="162"/>
      <c r="CXS8" s="162"/>
      <c r="CXT8" s="162"/>
      <c r="CXU8" s="162"/>
      <c r="CXV8" s="162"/>
      <c r="CXW8" s="162"/>
      <c r="CXX8" s="162"/>
      <c r="CXY8" s="162"/>
      <c r="CXZ8" s="162"/>
      <c r="CYA8" s="162"/>
      <c r="CYB8" s="162"/>
      <c r="CYC8" s="162"/>
      <c r="CYD8" s="162"/>
      <c r="CYE8" s="162"/>
      <c r="CYF8" s="162"/>
      <c r="CYG8" s="162"/>
      <c r="CYH8" s="162"/>
      <c r="CYI8" s="162"/>
      <c r="CYJ8" s="162"/>
      <c r="CYK8" s="162"/>
      <c r="CYL8" s="162"/>
      <c r="CYM8" s="162"/>
      <c r="CYN8" s="162"/>
      <c r="CYO8" s="162"/>
      <c r="CYP8" s="162"/>
      <c r="CYQ8" s="162"/>
      <c r="CYR8" s="162"/>
      <c r="CYS8" s="162"/>
      <c r="CYT8" s="162"/>
      <c r="CYU8" s="162"/>
      <c r="CYV8" s="162"/>
      <c r="CYW8" s="162"/>
      <c r="CYX8" s="162"/>
      <c r="CYY8" s="162"/>
      <c r="CYZ8" s="162"/>
      <c r="CZA8" s="162"/>
      <c r="CZB8" s="162"/>
      <c r="CZC8" s="162"/>
      <c r="CZD8" s="162"/>
      <c r="CZE8" s="162"/>
      <c r="CZF8" s="162"/>
      <c r="CZG8" s="162"/>
      <c r="CZH8" s="162"/>
      <c r="CZI8" s="162"/>
      <c r="CZJ8" s="162"/>
      <c r="CZK8" s="162"/>
      <c r="CZL8" s="162"/>
      <c r="CZM8" s="162"/>
      <c r="CZN8" s="162"/>
      <c r="CZO8" s="162"/>
      <c r="CZP8" s="162"/>
      <c r="CZQ8" s="162"/>
      <c r="CZR8" s="162"/>
      <c r="CZS8" s="162"/>
      <c r="CZT8" s="162"/>
      <c r="CZU8" s="162"/>
      <c r="CZV8" s="162"/>
      <c r="CZW8" s="162"/>
      <c r="CZX8" s="162"/>
      <c r="CZY8" s="162"/>
      <c r="CZZ8" s="162"/>
      <c r="DAA8" s="162"/>
      <c r="DAB8" s="162"/>
      <c r="DAC8" s="162"/>
      <c r="DAD8" s="162"/>
      <c r="DAE8" s="162"/>
      <c r="DAF8" s="162"/>
      <c r="DAG8" s="162"/>
      <c r="DAH8" s="162"/>
      <c r="DAI8" s="162"/>
      <c r="DAJ8" s="162"/>
      <c r="DAK8" s="162"/>
      <c r="DAL8" s="162"/>
      <c r="DAM8" s="162"/>
      <c r="DAN8" s="162"/>
      <c r="DAO8" s="162"/>
      <c r="DAP8" s="162"/>
      <c r="DAQ8" s="162"/>
      <c r="DAR8" s="162"/>
      <c r="DAS8" s="162"/>
      <c r="DAT8" s="162"/>
      <c r="DAU8" s="162"/>
      <c r="DAV8" s="162"/>
      <c r="DAW8" s="162"/>
      <c r="DAX8" s="162"/>
      <c r="DAY8" s="162"/>
      <c r="DAZ8" s="162"/>
      <c r="DBA8" s="162"/>
      <c r="DBB8" s="162"/>
      <c r="DBC8" s="162"/>
      <c r="DBD8" s="162"/>
      <c r="DBE8" s="162"/>
      <c r="DBF8" s="162"/>
      <c r="DBG8" s="162"/>
      <c r="DBH8" s="162"/>
      <c r="DBI8" s="162"/>
      <c r="DBJ8" s="162"/>
      <c r="DBK8" s="162"/>
      <c r="DBL8" s="162"/>
      <c r="DBM8" s="162"/>
      <c r="DBN8" s="162"/>
      <c r="DBO8" s="162"/>
      <c r="DBP8" s="162"/>
      <c r="DBQ8" s="162"/>
      <c r="DBR8" s="162"/>
      <c r="DBS8" s="162"/>
      <c r="DBT8" s="162"/>
      <c r="DBU8" s="162"/>
      <c r="DBV8" s="162"/>
      <c r="DBW8" s="162"/>
      <c r="DBX8" s="162"/>
      <c r="DBY8" s="162"/>
      <c r="DBZ8" s="162"/>
      <c r="DCA8" s="162"/>
      <c r="DCB8" s="162"/>
      <c r="DCC8" s="162"/>
      <c r="DCD8" s="162"/>
      <c r="DCE8" s="162"/>
      <c r="DCF8" s="162"/>
      <c r="DCG8" s="162"/>
      <c r="DCH8" s="162"/>
      <c r="DCI8" s="162"/>
      <c r="DCJ8" s="162"/>
      <c r="DCK8" s="162"/>
      <c r="DCL8" s="162"/>
      <c r="DCM8" s="162"/>
      <c r="DCN8" s="162"/>
      <c r="DCO8" s="162"/>
      <c r="DCP8" s="162"/>
      <c r="DCQ8" s="162"/>
      <c r="DCR8" s="162"/>
      <c r="DCS8" s="162"/>
      <c r="DCT8" s="162"/>
      <c r="DCU8" s="162"/>
      <c r="DCV8" s="162"/>
      <c r="DCW8" s="162"/>
      <c r="DCX8" s="162"/>
      <c r="DCY8" s="162"/>
      <c r="DCZ8" s="162"/>
      <c r="DDA8" s="162"/>
      <c r="DDB8" s="162"/>
      <c r="DDC8" s="162"/>
      <c r="DDD8" s="162"/>
      <c r="DDE8" s="162"/>
      <c r="DDF8" s="162"/>
      <c r="DDG8" s="162"/>
      <c r="DDH8" s="162"/>
      <c r="DDI8" s="162"/>
      <c r="DDJ8" s="162"/>
      <c r="DDK8" s="162"/>
      <c r="DDL8" s="162"/>
      <c r="DDM8" s="162"/>
      <c r="DDN8" s="162"/>
      <c r="DDO8" s="162"/>
      <c r="DDP8" s="162"/>
      <c r="DDQ8" s="162"/>
      <c r="DDR8" s="162"/>
      <c r="DDS8" s="162"/>
      <c r="DDT8" s="162"/>
      <c r="DDU8" s="162"/>
      <c r="DDV8" s="162"/>
      <c r="DDW8" s="162"/>
      <c r="DDX8" s="162"/>
      <c r="DDY8" s="162"/>
      <c r="DDZ8" s="162"/>
      <c r="DEA8" s="162"/>
      <c r="DEB8" s="162"/>
      <c r="DEC8" s="162"/>
      <c r="DED8" s="162"/>
      <c r="DEE8" s="162"/>
      <c r="DEF8" s="162"/>
      <c r="DEG8" s="162"/>
      <c r="DEH8" s="162"/>
      <c r="DEI8" s="162"/>
      <c r="DEJ8" s="162"/>
      <c r="DEK8" s="162"/>
      <c r="DEL8" s="162"/>
      <c r="DEM8" s="162"/>
      <c r="DEN8" s="162"/>
      <c r="DEO8" s="162"/>
      <c r="DEP8" s="162"/>
      <c r="DEQ8" s="162"/>
      <c r="DER8" s="162"/>
      <c r="DES8" s="162"/>
      <c r="DET8" s="162"/>
      <c r="DEU8" s="162"/>
      <c r="DEV8" s="162"/>
      <c r="DEW8" s="162"/>
      <c r="DEX8" s="162"/>
      <c r="DEY8" s="162"/>
      <c r="DEZ8" s="162"/>
      <c r="DFA8" s="162"/>
      <c r="DFB8" s="162"/>
      <c r="DFC8" s="162"/>
      <c r="DFD8" s="162"/>
      <c r="DFE8" s="162"/>
      <c r="DFF8" s="162"/>
      <c r="DFG8" s="162"/>
      <c r="DFH8" s="162"/>
      <c r="DFI8" s="162"/>
      <c r="DFJ8" s="162"/>
      <c r="DFK8" s="162"/>
      <c r="DFL8" s="162"/>
      <c r="DFM8" s="162"/>
      <c r="DFN8" s="162"/>
      <c r="DFO8" s="162"/>
      <c r="DFP8" s="162"/>
      <c r="DFQ8" s="162"/>
      <c r="DFR8" s="162"/>
      <c r="DFS8" s="162"/>
      <c r="DFT8" s="162"/>
      <c r="DFU8" s="162"/>
      <c r="DFV8" s="162"/>
      <c r="DFW8" s="162"/>
      <c r="DFX8" s="162"/>
      <c r="DFY8" s="162"/>
      <c r="DFZ8" s="162"/>
      <c r="DGA8" s="162"/>
      <c r="DGB8" s="162"/>
      <c r="DGC8" s="162"/>
      <c r="DGD8" s="162"/>
      <c r="DGE8" s="162"/>
      <c r="DGF8" s="162"/>
      <c r="DGG8" s="162"/>
      <c r="DGH8" s="162"/>
      <c r="DGI8" s="162"/>
      <c r="DGJ8" s="162"/>
      <c r="DGK8" s="162"/>
      <c r="DGL8" s="162"/>
      <c r="DGM8" s="162"/>
      <c r="DGN8" s="162"/>
      <c r="DGO8" s="162"/>
      <c r="DGP8" s="162"/>
      <c r="DGQ8" s="162"/>
      <c r="DGR8" s="162"/>
      <c r="DGS8" s="162"/>
      <c r="DGT8" s="162"/>
      <c r="DGU8" s="162"/>
      <c r="DGV8" s="162"/>
      <c r="DGW8" s="162"/>
      <c r="DGX8" s="162"/>
      <c r="DGY8" s="162"/>
      <c r="DGZ8" s="162"/>
      <c r="DHA8" s="162"/>
      <c r="DHB8" s="162"/>
      <c r="DHC8" s="162"/>
      <c r="DHD8" s="162"/>
      <c r="DHE8" s="162"/>
      <c r="DHF8" s="162"/>
      <c r="DHG8" s="162"/>
      <c r="DHH8" s="162"/>
      <c r="DHI8" s="162"/>
      <c r="DHJ8" s="162"/>
      <c r="DHK8" s="162"/>
      <c r="DHL8" s="162"/>
      <c r="DHM8" s="162"/>
      <c r="DHN8" s="162"/>
      <c r="DHO8" s="162"/>
      <c r="DHP8" s="162"/>
      <c r="DHQ8" s="162"/>
      <c r="DHR8" s="162"/>
      <c r="DHS8" s="162"/>
      <c r="DHT8" s="162"/>
      <c r="DHU8" s="162"/>
      <c r="DHV8" s="162"/>
      <c r="DHW8" s="162"/>
      <c r="DHX8" s="162"/>
      <c r="DHY8" s="162"/>
      <c r="DHZ8" s="162"/>
      <c r="DIA8" s="162"/>
      <c r="DIB8" s="162"/>
      <c r="DIC8" s="162"/>
      <c r="DID8" s="162"/>
      <c r="DIE8" s="162"/>
      <c r="DIF8" s="162"/>
      <c r="DIG8" s="162"/>
      <c r="DIH8" s="162"/>
      <c r="DII8" s="162"/>
      <c r="DIJ8" s="162"/>
      <c r="DIK8" s="162"/>
      <c r="DIL8" s="162"/>
      <c r="DIM8" s="162"/>
      <c r="DIN8" s="162"/>
      <c r="DIO8" s="162"/>
      <c r="DIP8" s="162"/>
      <c r="DIQ8" s="162"/>
      <c r="DIR8" s="162"/>
      <c r="DIS8" s="162"/>
      <c r="DIT8" s="162"/>
      <c r="DIU8" s="162"/>
      <c r="DIV8" s="162"/>
      <c r="DIW8" s="162"/>
      <c r="DIX8" s="162"/>
      <c r="DIY8" s="162"/>
      <c r="DIZ8" s="162"/>
      <c r="DJA8" s="162"/>
      <c r="DJB8" s="162"/>
      <c r="DJC8" s="162"/>
      <c r="DJD8" s="162"/>
      <c r="DJE8" s="162"/>
      <c r="DJF8" s="162"/>
      <c r="DJG8" s="162"/>
      <c r="DJH8" s="162"/>
      <c r="DJI8" s="162"/>
      <c r="DJJ8" s="162"/>
      <c r="DJK8" s="162"/>
      <c r="DJL8" s="162"/>
      <c r="DJM8" s="162"/>
      <c r="DJN8" s="162"/>
      <c r="DJO8" s="162"/>
      <c r="DJP8" s="162"/>
      <c r="DJQ8" s="162"/>
      <c r="DJR8" s="162"/>
      <c r="DJS8" s="162"/>
      <c r="DJT8" s="162"/>
      <c r="DJU8" s="162"/>
      <c r="DJV8" s="162"/>
      <c r="DJW8" s="162"/>
      <c r="DJX8" s="162"/>
      <c r="DJY8" s="162"/>
      <c r="DJZ8" s="162"/>
      <c r="DKA8" s="162"/>
      <c r="DKB8" s="162"/>
      <c r="DKC8" s="162"/>
      <c r="DKD8" s="162"/>
      <c r="DKE8" s="162"/>
      <c r="DKF8" s="162"/>
      <c r="DKG8" s="162"/>
      <c r="DKH8" s="162"/>
      <c r="DKI8" s="162"/>
      <c r="DKJ8" s="162"/>
      <c r="DKK8" s="162"/>
      <c r="DKL8" s="162"/>
      <c r="DKM8" s="162"/>
      <c r="DKN8" s="162"/>
      <c r="DKO8" s="162"/>
      <c r="DKP8" s="162"/>
      <c r="DKQ8" s="162"/>
      <c r="DKR8" s="162"/>
      <c r="DKS8" s="162"/>
      <c r="DKT8" s="162"/>
      <c r="DKU8" s="162"/>
      <c r="DKV8" s="162"/>
      <c r="DKW8" s="162"/>
      <c r="DKX8" s="162"/>
      <c r="DKY8" s="162"/>
      <c r="DKZ8" s="162"/>
      <c r="DLA8" s="162"/>
      <c r="DLB8" s="162"/>
      <c r="DLC8" s="162"/>
      <c r="DLD8" s="162"/>
      <c r="DLE8" s="162"/>
      <c r="DLF8" s="162"/>
      <c r="DLG8" s="162"/>
      <c r="DLH8" s="162"/>
      <c r="DLI8" s="162"/>
      <c r="DLJ8" s="162"/>
      <c r="DLK8" s="162"/>
      <c r="DLL8" s="162"/>
      <c r="DLM8" s="162"/>
      <c r="DLN8" s="162"/>
      <c r="DLO8" s="162"/>
      <c r="DLP8" s="162"/>
      <c r="DLQ8" s="162"/>
      <c r="DLR8" s="162"/>
      <c r="DLS8" s="162"/>
      <c r="DLT8" s="162"/>
      <c r="DLU8" s="162"/>
      <c r="DLV8" s="162"/>
      <c r="DLW8" s="162"/>
      <c r="DLX8" s="162"/>
      <c r="DLY8" s="162"/>
      <c r="DLZ8" s="162"/>
      <c r="DMA8" s="162"/>
      <c r="DMB8" s="162"/>
      <c r="DMC8" s="162"/>
      <c r="DMD8" s="162"/>
      <c r="DME8" s="162"/>
      <c r="DMF8" s="162"/>
      <c r="DMG8" s="162"/>
      <c r="DMH8" s="162"/>
      <c r="DMI8" s="162"/>
      <c r="DMJ8" s="162"/>
      <c r="DMK8" s="162"/>
      <c r="DML8" s="162"/>
      <c r="DMM8" s="162"/>
      <c r="DMN8" s="162"/>
      <c r="DMO8" s="162"/>
      <c r="DMP8" s="162"/>
      <c r="DMQ8" s="162"/>
      <c r="DMR8" s="162"/>
      <c r="DMS8" s="162"/>
      <c r="DMT8" s="162"/>
      <c r="DMU8" s="162"/>
      <c r="DMV8" s="162"/>
      <c r="DMW8" s="162"/>
      <c r="DMX8" s="162"/>
      <c r="DMY8" s="162"/>
      <c r="DMZ8" s="162"/>
      <c r="DNA8" s="162"/>
      <c r="DNB8" s="162"/>
      <c r="DNC8" s="162"/>
      <c r="DND8" s="162"/>
      <c r="DNE8" s="162"/>
      <c r="DNF8" s="162"/>
      <c r="DNG8" s="162"/>
      <c r="DNH8" s="162"/>
      <c r="DNI8" s="162"/>
      <c r="DNJ8" s="162"/>
      <c r="DNK8" s="162"/>
      <c r="DNL8" s="162"/>
      <c r="DNM8" s="162"/>
      <c r="DNN8" s="162"/>
      <c r="DNO8" s="162"/>
      <c r="DNP8" s="162"/>
      <c r="DNQ8" s="162"/>
      <c r="DNR8" s="162"/>
      <c r="DNS8" s="162"/>
      <c r="DNT8" s="162"/>
      <c r="DNU8" s="162"/>
      <c r="DNV8" s="162"/>
      <c r="DNW8" s="162"/>
      <c r="DNX8" s="162"/>
      <c r="DNY8" s="162"/>
      <c r="DNZ8" s="162"/>
      <c r="DOA8" s="162"/>
      <c r="DOB8" s="162"/>
      <c r="DOC8" s="162"/>
      <c r="DOD8" s="162"/>
      <c r="DOE8" s="162"/>
      <c r="DOF8" s="162"/>
      <c r="DOG8" s="162"/>
      <c r="DOH8" s="162"/>
      <c r="DOI8" s="162"/>
      <c r="DOJ8" s="162"/>
      <c r="DOK8" s="162"/>
      <c r="DOL8" s="162"/>
      <c r="DOM8" s="162"/>
      <c r="DON8" s="162"/>
      <c r="DOO8" s="162"/>
      <c r="DOP8" s="162"/>
      <c r="DOQ8" s="162"/>
      <c r="DOR8" s="162"/>
      <c r="DOS8" s="162"/>
      <c r="DOT8" s="162"/>
      <c r="DOU8" s="162"/>
      <c r="DOV8" s="162"/>
      <c r="DOW8" s="162"/>
      <c r="DOX8" s="162"/>
      <c r="DOY8" s="162"/>
      <c r="DOZ8" s="162"/>
      <c r="DPA8" s="162"/>
      <c r="DPB8" s="162"/>
      <c r="DPC8" s="162"/>
      <c r="DPD8" s="162"/>
      <c r="DPE8" s="162"/>
      <c r="DPF8" s="162"/>
      <c r="DPG8" s="162"/>
      <c r="DPH8" s="162"/>
      <c r="DPI8" s="162"/>
      <c r="DPJ8" s="162"/>
      <c r="DPK8" s="162"/>
      <c r="DPL8" s="162"/>
      <c r="DPM8" s="162"/>
      <c r="DPN8" s="162"/>
      <c r="DPO8" s="162"/>
      <c r="DPP8" s="162"/>
      <c r="DPQ8" s="162"/>
      <c r="DPR8" s="162"/>
      <c r="DPS8" s="162"/>
      <c r="DPT8" s="162"/>
      <c r="DPU8" s="162"/>
      <c r="DPV8" s="162"/>
      <c r="DPW8" s="162"/>
      <c r="DPX8" s="162"/>
      <c r="DPY8" s="162"/>
      <c r="DPZ8" s="162"/>
      <c r="DQA8" s="162"/>
      <c r="DQB8" s="162"/>
      <c r="DQC8" s="162"/>
      <c r="DQD8" s="162"/>
      <c r="DQE8" s="162"/>
      <c r="DQF8" s="162"/>
      <c r="DQG8" s="162"/>
      <c r="DQH8" s="162"/>
      <c r="DQI8" s="162"/>
      <c r="DQJ8" s="162"/>
      <c r="DQK8" s="162"/>
      <c r="DQL8" s="162"/>
      <c r="DQM8" s="162"/>
      <c r="DQN8" s="162"/>
      <c r="DQO8" s="162"/>
      <c r="DQP8" s="162"/>
      <c r="DQQ8" s="162"/>
      <c r="DQR8" s="162"/>
      <c r="DQS8" s="162"/>
      <c r="DQT8" s="162"/>
      <c r="DQU8" s="162"/>
      <c r="DQV8" s="162"/>
      <c r="DQW8" s="162"/>
      <c r="DQX8" s="162"/>
      <c r="DQY8" s="162"/>
      <c r="DQZ8" s="162"/>
      <c r="DRA8" s="162"/>
      <c r="DRB8" s="162"/>
      <c r="DRC8" s="162"/>
      <c r="DRD8" s="162"/>
      <c r="DRE8" s="162"/>
      <c r="DRF8" s="162"/>
      <c r="DRG8" s="162"/>
      <c r="DRH8" s="162"/>
      <c r="DRI8" s="162"/>
      <c r="DRJ8" s="162"/>
      <c r="DRK8" s="162"/>
      <c r="DRL8" s="162"/>
      <c r="DRM8" s="162"/>
      <c r="DRN8" s="162"/>
      <c r="DRO8" s="162"/>
      <c r="DRP8" s="162"/>
      <c r="DRQ8" s="162"/>
      <c r="DRR8" s="162"/>
      <c r="DRS8" s="162"/>
      <c r="DRT8" s="162"/>
      <c r="DRU8" s="162"/>
      <c r="DRV8" s="162"/>
      <c r="DRW8" s="162"/>
      <c r="DRX8" s="162"/>
      <c r="DRY8" s="162"/>
      <c r="DRZ8" s="162"/>
      <c r="DSA8" s="162"/>
      <c r="DSB8" s="162"/>
      <c r="DSC8" s="162"/>
      <c r="DSD8" s="162"/>
      <c r="DSE8" s="162"/>
      <c r="DSF8" s="162"/>
      <c r="DSG8" s="162"/>
      <c r="DSH8" s="162"/>
      <c r="DSI8" s="162"/>
      <c r="DSJ8" s="162"/>
      <c r="DSK8" s="162"/>
      <c r="DSL8" s="162"/>
      <c r="DSM8" s="162"/>
      <c r="DSN8" s="162"/>
      <c r="DSO8" s="162"/>
      <c r="DSP8" s="162"/>
      <c r="DSQ8" s="162"/>
      <c r="DSR8" s="162"/>
      <c r="DSS8" s="162"/>
      <c r="DST8" s="162"/>
      <c r="DSU8" s="162"/>
      <c r="DSV8" s="162"/>
      <c r="DSW8" s="162"/>
      <c r="DSX8" s="162"/>
      <c r="DSY8" s="162"/>
      <c r="DSZ8" s="162"/>
      <c r="DTA8" s="162"/>
      <c r="DTB8" s="162"/>
      <c r="DTC8" s="162"/>
      <c r="DTD8" s="162"/>
      <c r="DTE8" s="162"/>
      <c r="DTF8" s="162"/>
      <c r="DTG8" s="162"/>
      <c r="DTH8" s="162"/>
      <c r="DTI8" s="162"/>
      <c r="DTJ8" s="162"/>
      <c r="DTK8" s="162"/>
      <c r="DTL8" s="162"/>
      <c r="DTM8" s="162"/>
      <c r="DTN8" s="162"/>
      <c r="DTO8" s="162"/>
      <c r="DTP8" s="162"/>
      <c r="DTQ8" s="162"/>
      <c r="DTR8" s="162"/>
      <c r="DTS8" s="162"/>
      <c r="DTT8" s="162"/>
      <c r="DTU8" s="162"/>
      <c r="DTV8" s="162"/>
      <c r="DTW8" s="162"/>
      <c r="DTX8" s="162"/>
      <c r="DTY8" s="162"/>
      <c r="DTZ8" s="162"/>
      <c r="DUA8" s="162"/>
      <c r="DUB8" s="162"/>
      <c r="DUC8" s="162"/>
      <c r="DUD8" s="162"/>
      <c r="DUE8" s="162"/>
      <c r="DUF8" s="162"/>
      <c r="DUG8" s="162"/>
      <c r="DUH8" s="162"/>
      <c r="DUI8" s="162"/>
      <c r="DUJ8" s="162"/>
      <c r="DUK8" s="162"/>
      <c r="DUL8" s="162"/>
      <c r="DUM8" s="162"/>
      <c r="DUN8" s="162"/>
      <c r="DUO8" s="162"/>
      <c r="DUP8" s="162"/>
      <c r="DUQ8" s="162"/>
      <c r="DUR8" s="162"/>
      <c r="DUS8" s="162"/>
      <c r="DUT8" s="162"/>
      <c r="DUU8" s="162"/>
      <c r="DUV8" s="162"/>
      <c r="DUW8" s="162"/>
      <c r="DUX8" s="162"/>
      <c r="DUY8" s="162"/>
      <c r="DUZ8" s="162"/>
      <c r="DVA8" s="162"/>
      <c r="DVB8" s="162"/>
      <c r="DVC8" s="162"/>
      <c r="DVD8" s="162"/>
      <c r="DVE8" s="162"/>
      <c r="DVF8" s="162"/>
      <c r="DVG8" s="162"/>
      <c r="DVH8" s="162"/>
      <c r="DVI8" s="162"/>
      <c r="DVJ8" s="162"/>
      <c r="DVK8" s="162"/>
      <c r="DVL8" s="162"/>
      <c r="DVM8" s="162"/>
      <c r="DVN8" s="162"/>
      <c r="DVO8" s="162"/>
      <c r="DVP8" s="162"/>
      <c r="DVQ8" s="162"/>
      <c r="DVR8" s="162"/>
      <c r="DVS8" s="162"/>
      <c r="DVT8" s="162"/>
      <c r="DVU8" s="162"/>
      <c r="DVV8" s="162"/>
      <c r="DVW8" s="162"/>
      <c r="DVX8" s="162"/>
      <c r="DVY8" s="162"/>
      <c r="DVZ8" s="162"/>
      <c r="DWA8" s="162"/>
      <c r="DWB8" s="162"/>
      <c r="DWC8" s="162"/>
      <c r="DWD8" s="162"/>
      <c r="DWE8" s="162"/>
      <c r="DWF8" s="162"/>
      <c r="DWG8" s="162"/>
      <c r="DWH8" s="162"/>
      <c r="DWI8" s="162"/>
      <c r="DWJ8" s="162"/>
      <c r="DWK8" s="162"/>
      <c r="DWL8" s="162"/>
      <c r="DWM8" s="162"/>
      <c r="DWN8" s="162"/>
      <c r="DWO8" s="162"/>
      <c r="DWP8" s="162"/>
      <c r="DWQ8" s="162"/>
      <c r="DWR8" s="162"/>
      <c r="DWS8" s="162"/>
      <c r="DWT8" s="162"/>
      <c r="DWU8" s="162"/>
      <c r="DWV8" s="162"/>
      <c r="DWW8" s="162"/>
      <c r="DWX8" s="162"/>
      <c r="DWY8" s="162"/>
      <c r="DWZ8" s="162"/>
      <c r="DXA8" s="162"/>
      <c r="DXB8" s="162"/>
      <c r="DXC8" s="162"/>
      <c r="DXD8" s="162"/>
      <c r="DXE8" s="162"/>
      <c r="DXF8" s="162"/>
      <c r="DXG8" s="162"/>
      <c r="DXH8" s="162"/>
      <c r="DXI8" s="162"/>
      <c r="DXJ8" s="162"/>
      <c r="DXK8" s="162"/>
      <c r="DXL8" s="162"/>
      <c r="DXM8" s="162"/>
      <c r="DXN8" s="162"/>
      <c r="DXO8" s="162"/>
      <c r="DXP8" s="162"/>
      <c r="DXQ8" s="162"/>
      <c r="DXR8" s="162"/>
      <c r="DXS8" s="162"/>
      <c r="DXT8" s="162"/>
      <c r="DXU8" s="162"/>
      <c r="DXV8" s="162"/>
      <c r="DXW8" s="162"/>
      <c r="DXX8" s="162"/>
      <c r="DXY8" s="162"/>
      <c r="DXZ8" s="162"/>
      <c r="DYA8" s="162"/>
      <c r="DYB8" s="162"/>
      <c r="DYC8" s="162"/>
      <c r="DYD8" s="162"/>
      <c r="DYE8" s="162"/>
      <c r="DYF8" s="162"/>
      <c r="DYG8" s="162"/>
      <c r="DYH8" s="162"/>
      <c r="DYI8" s="162"/>
      <c r="DYJ8" s="162"/>
      <c r="DYK8" s="162"/>
      <c r="DYL8" s="162"/>
      <c r="DYM8" s="162"/>
      <c r="DYN8" s="162"/>
      <c r="DYO8" s="162"/>
      <c r="DYP8" s="162"/>
      <c r="DYQ8" s="162"/>
      <c r="DYR8" s="162"/>
      <c r="DYS8" s="162"/>
      <c r="DYT8" s="162"/>
      <c r="DYU8" s="162"/>
      <c r="DYV8" s="162"/>
      <c r="DYW8" s="162"/>
      <c r="DYX8" s="162"/>
      <c r="DYY8" s="162"/>
      <c r="DYZ8" s="162"/>
      <c r="DZA8" s="162"/>
      <c r="DZB8" s="162"/>
      <c r="DZC8" s="162"/>
      <c r="DZD8" s="162"/>
      <c r="DZE8" s="162"/>
      <c r="DZF8" s="162"/>
      <c r="DZG8" s="162"/>
      <c r="DZH8" s="162"/>
      <c r="DZI8" s="162"/>
      <c r="DZJ8" s="162"/>
      <c r="DZK8" s="162"/>
      <c r="DZL8" s="162"/>
      <c r="DZM8" s="162"/>
      <c r="DZN8" s="162"/>
      <c r="DZO8" s="162"/>
      <c r="DZP8" s="162"/>
      <c r="DZQ8" s="162"/>
      <c r="DZR8" s="162"/>
      <c r="DZS8" s="162"/>
      <c r="DZT8" s="162"/>
      <c r="DZU8" s="162"/>
      <c r="DZV8" s="162"/>
      <c r="DZW8" s="162"/>
      <c r="DZX8" s="162"/>
      <c r="DZY8" s="162"/>
      <c r="DZZ8" s="162"/>
      <c r="EAA8" s="162"/>
      <c r="EAB8" s="162"/>
      <c r="EAC8" s="162"/>
      <c r="EAD8" s="162"/>
      <c r="EAE8" s="162"/>
      <c r="EAF8" s="162"/>
      <c r="EAG8" s="162"/>
      <c r="EAH8" s="162"/>
      <c r="EAI8" s="162"/>
      <c r="EAJ8" s="162"/>
      <c r="EAK8" s="162"/>
      <c r="EAL8" s="162"/>
      <c r="EAM8" s="162"/>
      <c r="EAN8" s="162"/>
      <c r="EAO8" s="162"/>
      <c r="EAP8" s="162"/>
      <c r="EAQ8" s="162"/>
      <c r="EAR8" s="162"/>
      <c r="EAS8" s="162"/>
      <c r="EAT8" s="162"/>
      <c r="EAU8" s="162"/>
      <c r="EAV8" s="162"/>
      <c r="EAW8" s="162"/>
      <c r="EAX8" s="162"/>
      <c r="EAY8" s="162"/>
      <c r="EAZ8" s="162"/>
      <c r="EBA8" s="162"/>
      <c r="EBB8" s="162"/>
      <c r="EBC8" s="162"/>
      <c r="EBD8" s="162"/>
      <c r="EBE8" s="162"/>
      <c r="EBF8" s="162"/>
      <c r="EBG8" s="162"/>
      <c r="EBH8" s="162"/>
      <c r="EBI8" s="162"/>
      <c r="EBJ8" s="162"/>
      <c r="EBK8" s="162"/>
      <c r="EBL8" s="162"/>
      <c r="EBM8" s="162"/>
      <c r="EBN8" s="162"/>
      <c r="EBO8" s="162"/>
      <c r="EBP8" s="162"/>
      <c r="EBQ8" s="162"/>
      <c r="EBR8" s="162"/>
      <c r="EBS8" s="162"/>
      <c r="EBT8" s="162"/>
      <c r="EBU8" s="162"/>
      <c r="EBV8" s="162"/>
      <c r="EBW8" s="162"/>
      <c r="EBX8" s="162"/>
      <c r="EBY8" s="162"/>
      <c r="EBZ8" s="162"/>
      <c r="ECA8" s="162"/>
      <c r="ECB8" s="162"/>
      <c r="ECC8" s="162"/>
      <c r="ECD8" s="162"/>
      <c r="ECE8" s="162"/>
      <c r="ECF8" s="162"/>
      <c r="ECG8" s="162"/>
      <c r="ECH8" s="162"/>
      <c r="ECI8" s="162"/>
      <c r="ECJ8" s="162"/>
      <c r="ECK8" s="162"/>
      <c r="ECL8" s="162"/>
      <c r="ECM8" s="162"/>
      <c r="ECN8" s="162"/>
      <c r="ECO8" s="162"/>
      <c r="ECP8" s="162"/>
      <c r="ECQ8" s="162"/>
      <c r="ECR8" s="162"/>
      <c r="ECS8" s="162"/>
      <c r="ECT8" s="162"/>
      <c r="ECU8" s="162"/>
      <c r="ECV8" s="162"/>
      <c r="ECW8" s="162"/>
      <c r="ECX8" s="162"/>
      <c r="ECY8" s="162"/>
      <c r="ECZ8" s="162"/>
      <c r="EDA8" s="162"/>
      <c r="EDB8" s="162"/>
      <c r="EDC8" s="162"/>
      <c r="EDD8" s="162"/>
      <c r="EDE8" s="162"/>
      <c r="EDF8" s="162"/>
      <c r="EDG8" s="162"/>
      <c r="EDH8" s="162"/>
      <c r="EDI8" s="162"/>
      <c r="EDJ8" s="162"/>
      <c r="EDK8" s="162"/>
      <c r="EDL8" s="162"/>
      <c r="EDM8" s="162"/>
      <c r="EDN8" s="162"/>
      <c r="EDO8" s="162"/>
      <c r="EDP8" s="162"/>
      <c r="EDQ8" s="162"/>
      <c r="EDR8" s="162"/>
      <c r="EDS8" s="162"/>
      <c r="EDT8" s="162"/>
      <c r="EDU8" s="162"/>
      <c r="EDV8" s="162"/>
      <c r="EDW8" s="162"/>
      <c r="EDX8" s="162"/>
      <c r="EDY8" s="162"/>
      <c r="EDZ8" s="162"/>
      <c r="EEA8" s="162"/>
      <c r="EEB8" s="162"/>
      <c r="EEC8" s="162"/>
      <c r="EED8" s="162"/>
      <c r="EEE8" s="162"/>
      <c r="EEF8" s="162"/>
      <c r="EEG8" s="162"/>
      <c r="EEH8" s="162"/>
      <c r="EEI8" s="162"/>
      <c r="EEJ8" s="162"/>
      <c r="EEK8" s="162"/>
      <c r="EEL8" s="162"/>
      <c r="EEM8" s="162"/>
      <c r="EEN8" s="162"/>
      <c r="EEO8" s="162"/>
      <c r="EEP8" s="162"/>
      <c r="EEQ8" s="162"/>
      <c r="EER8" s="162"/>
      <c r="EES8" s="162"/>
      <c r="EET8" s="162"/>
      <c r="EEU8" s="162"/>
      <c r="EEV8" s="162"/>
      <c r="EEW8" s="162"/>
      <c r="EEX8" s="162"/>
      <c r="EEY8" s="162"/>
      <c r="EEZ8" s="162"/>
      <c r="EFA8" s="162"/>
      <c r="EFB8" s="162"/>
      <c r="EFC8" s="162"/>
      <c r="EFD8" s="162"/>
      <c r="EFE8" s="162"/>
      <c r="EFF8" s="162"/>
      <c r="EFG8" s="162"/>
      <c r="EFH8" s="162"/>
      <c r="EFI8" s="162"/>
      <c r="EFJ8" s="162"/>
      <c r="EFK8" s="162"/>
      <c r="EFL8" s="162"/>
      <c r="EFM8" s="162"/>
      <c r="EFN8" s="162"/>
      <c r="EFO8" s="162"/>
      <c r="EFP8" s="162"/>
      <c r="EFQ8" s="162"/>
      <c r="EFR8" s="162"/>
      <c r="EFS8" s="162"/>
      <c r="EFT8" s="162"/>
      <c r="EFU8" s="162"/>
      <c r="EFV8" s="162"/>
      <c r="EFW8" s="162"/>
      <c r="EFX8" s="162"/>
      <c r="EFY8" s="162"/>
      <c r="EFZ8" s="162"/>
      <c r="EGA8" s="162"/>
      <c r="EGB8" s="162"/>
      <c r="EGC8" s="162"/>
      <c r="EGD8" s="162"/>
      <c r="EGE8" s="162"/>
      <c r="EGF8" s="162"/>
      <c r="EGG8" s="162"/>
      <c r="EGH8" s="162"/>
      <c r="EGI8" s="162"/>
      <c r="EGJ8" s="162"/>
      <c r="EGK8" s="162"/>
      <c r="EGL8" s="162"/>
      <c r="EGM8" s="162"/>
      <c r="EGN8" s="162"/>
      <c r="EGO8" s="162"/>
      <c r="EGP8" s="162"/>
      <c r="EGQ8" s="162"/>
      <c r="EGR8" s="162"/>
      <c r="EGS8" s="162"/>
      <c r="EGT8" s="162"/>
      <c r="EGU8" s="162"/>
      <c r="EGV8" s="162"/>
      <c r="EGW8" s="162"/>
      <c r="EGX8" s="162"/>
      <c r="EGY8" s="162"/>
      <c r="EGZ8" s="162"/>
      <c r="EHA8" s="162"/>
      <c r="EHB8" s="162"/>
      <c r="EHC8" s="162"/>
      <c r="EHD8" s="162"/>
      <c r="EHE8" s="162"/>
      <c r="EHF8" s="162"/>
      <c r="EHG8" s="162"/>
      <c r="EHH8" s="162"/>
      <c r="EHI8" s="162"/>
      <c r="EHJ8" s="162"/>
      <c r="EHK8" s="162"/>
      <c r="EHL8" s="162"/>
      <c r="EHM8" s="162"/>
      <c r="EHN8" s="162"/>
      <c r="EHO8" s="162"/>
      <c r="EHP8" s="162"/>
      <c r="EHQ8" s="162"/>
      <c r="EHR8" s="162"/>
      <c r="EHS8" s="162"/>
      <c r="EHT8" s="162"/>
      <c r="EHU8" s="162"/>
      <c r="EHV8" s="162"/>
      <c r="EHW8" s="162"/>
      <c r="EHX8" s="162"/>
      <c r="EHY8" s="162"/>
      <c r="EHZ8" s="162"/>
      <c r="EIA8" s="162"/>
      <c r="EIB8" s="162"/>
      <c r="EIC8" s="162"/>
      <c r="EID8" s="162"/>
      <c r="EIE8" s="162"/>
      <c r="EIF8" s="162"/>
      <c r="EIG8" s="162"/>
      <c r="EIH8" s="162"/>
      <c r="EII8" s="162"/>
      <c r="EIJ8" s="162"/>
      <c r="EIK8" s="162"/>
      <c r="EIL8" s="162"/>
      <c r="EIM8" s="162"/>
      <c r="EIN8" s="162"/>
      <c r="EIO8" s="162"/>
      <c r="EIP8" s="162"/>
      <c r="EIQ8" s="162"/>
      <c r="EIR8" s="162"/>
      <c r="EIS8" s="162"/>
      <c r="EIT8" s="162"/>
      <c r="EIU8" s="162"/>
      <c r="EIV8" s="162"/>
      <c r="EIW8" s="162"/>
      <c r="EIX8" s="162"/>
      <c r="EIY8" s="162"/>
      <c r="EIZ8" s="162"/>
      <c r="EJA8" s="162"/>
      <c r="EJB8" s="162"/>
      <c r="EJC8" s="162"/>
      <c r="EJD8" s="162"/>
      <c r="EJE8" s="162"/>
      <c r="EJF8" s="162"/>
      <c r="EJG8" s="162"/>
      <c r="EJH8" s="162"/>
      <c r="EJI8" s="162"/>
      <c r="EJJ8" s="162"/>
      <c r="EJK8" s="162"/>
      <c r="EJL8" s="162"/>
      <c r="EJM8" s="162"/>
      <c r="EJN8" s="162"/>
      <c r="EJO8" s="162"/>
      <c r="EJP8" s="162"/>
      <c r="EJQ8" s="162"/>
      <c r="EJR8" s="162"/>
      <c r="EJS8" s="162"/>
      <c r="EJT8" s="162"/>
      <c r="EJU8" s="162"/>
      <c r="EJV8" s="162"/>
      <c r="EJW8" s="162"/>
      <c r="EJX8" s="162"/>
      <c r="EJY8" s="162"/>
      <c r="EJZ8" s="162"/>
      <c r="EKA8" s="162"/>
      <c r="EKB8" s="162"/>
      <c r="EKC8" s="162"/>
      <c r="EKD8" s="162"/>
      <c r="EKE8" s="162"/>
      <c r="EKF8" s="162"/>
      <c r="EKG8" s="162"/>
      <c r="EKH8" s="162"/>
      <c r="EKI8" s="162"/>
      <c r="EKJ8" s="162"/>
      <c r="EKK8" s="162"/>
      <c r="EKL8" s="162"/>
      <c r="EKM8" s="162"/>
      <c r="EKN8" s="162"/>
      <c r="EKO8" s="162"/>
      <c r="EKP8" s="162"/>
      <c r="EKQ8" s="162"/>
      <c r="EKR8" s="162"/>
      <c r="EKS8" s="162"/>
      <c r="EKT8" s="162"/>
      <c r="EKU8" s="162"/>
      <c r="EKV8" s="162"/>
      <c r="EKW8" s="162"/>
      <c r="EKX8" s="162"/>
      <c r="EKY8" s="162"/>
      <c r="EKZ8" s="162"/>
      <c r="ELA8" s="162"/>
      <c r="ELB8" s="162"/>
      <c r="ELC8" s="162"/>
      <c r="ELD8" s="162"/>
      <c r="ELE8" s="162"/>
      <c r="ELF8" s="162"/>
      <c r="ELG8" s="162"/>
      <c r="ELH8" s="162"/>
      <c r="ELI8" s="162"/>
      <c r="ELJ8" s="162"/>
      <c r="ELK8" s="162"/>
      <c r="ELL8" s="162"/>
      <c r="ELM8" s="162"/>
      <c r="ELN8" s="162"/>
      <c r="ELO8" s="162"/>
      <c r="ELP8" s="162"/>
      <c r="ELQ8" s="162"/>
      <c r="ELR8" s="162"/>
      <c r="ELS8" s="162"/>
      <c r="ELT8" s="162"/>
      <c r="ELU8" s="162"/>
      <c r="ELV8" s="162"/>
      <c r="ELW8" s="162"/>
      <c r="ELX8" s="162"/>
      <c r="ELY8" s="162"/>
      <c r="ELZ8" s="162"/>
      <c r="EMA8" s="162"/>
      <c r="EMB8" s="162"/>
      <c r="EMC8" s="162"/>
      <c r="EMD8" s="162"/>
      <c r="EME8" s="162"/>
      <c r="EMF8" s="162"/>
      <c r="EMG8" s="162"/>
      <c r="EMH8" s="162"/>
      <c r="EMI8" s="162"/>
      <c r="EMJ8" s="162"/>
      <c r="EMK8" s="162"/>
      <c r="EML8" s="162"/>
      <c r="EMM8" s="162"/>
      <c r="EMN8" s="162"/>
      <c r="EMO8" s="162"/>
      <c r="EMP8" s="162"/>
      <c r="EMQ8" s="162"/>
      <c r="EMR8" s="162"/>
      <c r="EMS8" s="162"/>
      <c r="EMT8" s="162"/>
      <c r="EMU8" s="162"/>
      <c r="EMV8" s="162"/>
      <c r="EMW8" s="162"/>
      <c r="EMX8" s="162"/>
      <c r="EMY8" s="162"/>
      <c r="EMZ8" s="162"/>
      <c r="ENA8" s="162"/>
      <c r="ENB8" s="162"/>
      <c r="ENC8" s="162"/>
      <c r="END8" s="162"/>
      <c r="ENE8" s="162"/>
      <c r="ENF8" s="162"/>
      <c r="ENG8" s="162"/>
      <c r="ENH8" s="162"/>
      <c r="ENI8" s="162"/>
      <c r="ENJ8" s="162"/>
      <c r="ENK8" s="162"/>
      <c r="ENL8" s="162"/>
      <c r="ENM8" s="162"/>
      <c r="ENN8" s="162"/>
      <c r="ENO8" s="162"/>
      <c r="ENP8" s="162"/>
      <c r="ENQ8" s="162"/>
      <c r="ENR8" s="162"/>
      <c r="ENS8" s="162"/>
      <c r="ENT8" s="162"/>
      <c r="ENU8" s="162"/>
      <c r="ENV8" s="162"/>
      <c r="ENW8" s="162"/>
      <c r="ENX8" s="162"/>
      <c r="ENY8" s="162"/>
      <c r="ENZ8" s="162"/>
      <c r="EOA8" s="162"/>
      <c r="EOB8" s="162"/>
      <c r="EOC8" s="162"/>
      <c r="EOD8" s="162"/>
      <c r="EOE8" s="162"/>
      <c r="EOF8" s="162"/>
      <c r="EOG8" s="162"/>
      <c r="EOH8" s="162"/>
      <c r="EOI8" s="162"/>
      <c r="EOJ8" s="162"/>
      <c r="EOK8" s="162"/>
      <c r="EOL8" s="162"/>
      <c r="EOM8" s="162"/>
      <c r="EON8" s="162"/>
      <c r="EOO8" s="162"/>
      <c r="EOP8" s="162"/>
      <c r="EOQ8" s="162"/>
      <c r="EOR8" s="162"/>
      <c r="EOS8" s="162"/>
      <c r="EOT8" s="162"/>
      <c r="EOU8" s="162"/>
      <c r="EOV8" s="162"/>
      <c r="EOW8" s="162"/>
      <c r="EOX8" s="162"/>
      <c r="EOY8" s="162"/>
      <c r="EOZ8" s="162"/>
      <c r="EPA8" s="162"/>
      <c r="EPB8" s="162"/>
      <c r="EPC8" s="162"/>
      <c r="EPD8" s="162"/>
      <c r="EPE8" s="162"/>
      <c r="EPF8" s="162"/>
      <c r="EPG8" s="162"/>
      <c r="EPH8" s="162"/>
      <c r="EPI8" s="162"/>
      <c r="EPJ8" s="162"/>
      <c r="EPK8" s="162"/>
      <c r="EPL8" s="162"/>
      <c r="EPM8" s="162"/>
      <c r="EPN8" s="162"/>
      <c r="EPO8" s="162"/>
      <c r="EPP8" s="162"/>
      <c r="EPQ8" s="162"/>
      <c r="EPR8" s="162"/>
      <c r="EPS8" s="162"/>
      <c r="EPT8" s="162"/>
      <c r="EPU8" s="162"/>
      <c r="EPV8" s="162"/>
      <c r="EPW8" s="162"/>
      <c r="EPX8" s="162"/>
      <c r="EPY8" s="162"/>
      <c r="EPZ8" s="162"/>
      <c r="EQA8" s="162"/>
      <c r="EQB8" s="162"/>
      <c r="EQC8" s="162"/>
      <c r="EQD8" s="162"/>
      <c r="EQE8" s="162"/>
      <c r="EQF8" s="162"/>
      <c r="EQG8" s="162"/>
      <c r="EQH8" s="162"/>
      <c r="EQI8" s="162"/>
      <c r="EQJ8" s="162"/>
      <c r="EQK8" s="162"/>
      <c r="EQL8" s="162"/>
      <c r="EQM8" s="162"/>
      <c r="EQN8" s="162"/>
      <c r="EQO8" s="162"/>
      <c r="EQP8" s="162"/>
      <c r="EQQ8" s="162"/>
      <c r="EQR8" s="162"/>
      <c r="EQS8" s="162"/>
      <c r="EQT8" s="162"/>
      <c r="EQU8" s="162"/>
      <c r="EQV8" s="162"/>
      <c r="EQW8" s="162"/>
      <c r="EQX8" s="162"/>
      <c r="EQY8" s="162"/>
      <c r="EQZ8" s="162"/>
      <c r="ERA8" s="162"/>
      <c r="ERB8" s="162"/>
      <c r="ERC8" s="162"/>
      <c r="ERD8" s="162"/>
      <c r="ERE8" s="162"/>
      <c r="ERF8" s="162"/>
      <c r="ERG8" s="162"/>
      <c r="ERH8" s="162"/>
      <c r="ERI8" s="162"/>
      <c r="ERJ8" s="162"/>
      <c r="ERK8" s="162"/>
      <c r="ERL8" s="162"/>
      <c r="ERM8" s="162"/>
      <c r="ERN8" s="162"/>
      <c r="ERO8" s="162"/>
      <c r="ERP8" s="162"/>
      <c r="ERQ8" s="162"/>
      <c r="ERR8" s="162"/>
      <c r="ERS8" s="162"/>
      <c r="ERT8" s="162"/>
      <c r="ERU8" s="162"/>
      <c r="ERV8" s="162"/>
      <c r="ERW8" s="162"/>
      <c r="ERX8" s="162"/>
      <c r="ERY8" s="162"/>
      <c r="ERZ8" s="162"/>
      <c r="ESA8" s="162"/>
      <c r="ESB8" s="162"/>
      <c r="ESC8" s="162"/>
      <c r="ESD8" s="162"/>
      <c r="ESE8" s="162"/>
      <c r="ESF8" s="162"/>
      <c r="ESG8" s="162"/>
      <c r="ESH8" s="162"/>
      <c r="ESI8" s="162"/>
      <c r="ESJ8" s="162"/>
      <c r="ESK8" s="162"/>
      <c r="ESL8" s="162"/>
      <c r="ESM8" s="162"/>
      <c r="ESN8" s="162"/>
      <c r="ESO8" s="162"/>
      <c r="ESP8" s="162"/>
      <c r="ESQ8" s="162"/>
      <c r="ESR8" s="162"/>
      <c r="ESS8" s="162"/>
      <c r="EST8" s="162"/>
      <c r="ESU8" s="162"/>
      <c r="ESV8" s="162"/>
      <c r="ESW8" s="162"/>
      <c r="ESX8" s="162"/>
      <c r="ESY8" s="162"/>
      <c r="ESZ8" s="162"/>
      <c r="ETA8" s="162"/>
      <c r="ETB8" s="162"/>
      <c r="ETC8" s="162"/>
      <c r="ETD8" s="162"/>
      <c r="ETE8" s="162"/>
      <c r="ETF8" s="162"/>
      <c r="ETG8" s="162"/>
      <c r="ETH8" s="162"/>
      <c r="ETI8" s="162"/>
      <c r="ETJ8" s="162"/>
      <c r="ETK8" s="162"/>
      <c r="ETL8" s="162"/>
      <c r="ETM8" s="162"/>
      <c r="ETN8" s="162"/>
      <c r="ETO8" s="162"/>
      <c r="ETP8" s="162"/>
      <c r="ETQ8" s="162"/>
      <c r="ETR8" s="162"/>
      <c r="ETS8" s="162"/>
      <c r="ETT8" s="162"/>
      <c r="ETU8" s="162"/>
      <c r="ETV8" s="162"/>
      <c r="ETW8" s="162"/>
      <c r="ETX8" s="162"/>
      <c r="ETY8" s="162"/>
      <c r="ETZ8" s="162"/>
      <c r="EUA8" s="162"/>
      <c r="EUB8" s="162"/>
      <c r="EUC8" s="162"/>
      <c r="EUD8" s="162"/>
      <c r="EUE8" s="162"/>
      <c r="EUF8" s="162"/>
      <c r="EUG8" s="162"/>
      <c r="EUH8" s="162"/>
      <c r="EUI8" s="162"/>
      <c r="EUJ8" s="162"/>
      <c r="EUK8" s="162"/>
      <c r="EUL8" s="162"/>
      <c r="EUM8" s="162"/>
      <c r="EUN8" s="162"/>
      <c r="EUO8" s="162"/>
      <c r="EUP8" s="162"/>
      <c r="EUQ8" s="162"/>
      <c r="EUR8" s="162"/>
      <c r="EUS8" s="162"/>
      <c r="EUT8" s="162"/>
      <c r="EUU8" s="162"/>
      <c r="EUV8" s="162"/>
      <c r="EUW8" s="162"/>
      <c r="EUX8" s="162"/>
      <c r="EUY8" s="162"/>
      <c r="EUZ8" s="162"/>
      <c r="EVA8" s="162"/>
      <c r="EVB8" s="162"/>
      <c r="EVC8" s="162"/>
      <c r="EVD8" s="162"/>
      <c r="EVE8" s="162"/>
      <c r="EVF8" s="162"/>
      <c r="EVG8" s="162"/>
      <c r="EVH8" s="162"/>
      <c r="EVI8" s="162"/>
      <c r="EVJ8" s="162"/>
      <c r="EVK8" s="162"/>
      <c r="EVL8" s="162"/>
      <c r="EVM8" s="162"/>
      <c r="EVN8" s="162"/>
      <c r="EVO8" s="162"/>
      <c r="EVP8" s="162"/>
      <c r="EVQ8" s="162"/>
      <c r="EVR8" s="162"/>
      <c r="EVS8" s="162"/>
      <c r="EVT8" s="162"/>
      <c r="EVU8" s="162"/>
      <c r="EVV8" s="162"/>
      <c r="EVW8" s="162"/>
      <c r="EVX8" s="162"/>
      <c r="EVY8" s="162"/>
      <c r="EVZ8" s="162"/>
      <c r="EWA8" s="162"/>
      <c r="EWB8" s="162"/>
      <c r="EWC8" s="162"/>
      <c r="EWD8" s="162"/>
      <c r="EWE8" s="162"/>
      <c r="EWF8" s="162"/>
      <c r="EWG8" s="162"/>
      <c r="EWH8" s="162"/>
      <c r="EWI8" s="162"/>
      <c r="EWJ8" s="162"/>
      <c r="EWK8" s="162"/>
      <c r="EWL8" s="162"/>
      <c r="EWM8" s="162"/>
      <c r="EWN8" s="162"/>
      <c r="EWO8" s="162"/>
      <c r="EWP8" s="162"/>
      <c r="EWQ8" s="162"/>
      <c r="EWR8" s="162"/>
      <c r="EWS8" s="162"/>
      <c r="EWT8" s="162"/>
      <c r="EWU8" s="162"/>
      <c r="EWV8" s="162"/>
      <c r="EWW8" s="162"/>
      <c r="EWX8" s="162"/>
      <c r="EWY8" s="162"/>
      <c r="EWZ8" s="162"/>
      <c r="EXA8" s="162"/>
      <c r="EXB8" s="162"/>
      <c r="EXC8" s="162"/>
      <c r="EXD8" s="162"/>
      <c r="EXE8" s="162"/>
      <c r="EXF8" s="162"/>
      <c r="EXG8" s="162"/>
      <c r="EXH8" s="162"/>
      <c r="EXI8" s="162"/>
      <c r="EXJ8" s="162"/>
      <c r="EXK8" s="162"/>
      <c r="EXL8" s="162"/>
      <c r="EXM8" s="162"/>
      <c r="EXN8" s="162"/>
      <c r="EXO8" s="162"/>
      <c r="EXP8" s="162"/>
      <c r="EXQ8" s="162"/>
      <c r="EXR8" s="162"/>
      <c r="EXS8" s="162"/>
      <c r="EXT8" s="162"/>
      <c r="EXU8" s="162"/>
      <c r="EXV8" s="162"/>
      <c r="EXW8" s="162"/>
      <c r="EXX8" s="162"/>
      <c r="EXY8" s="162"/>
      <c r="EXZ8" s="162"/>
      <c r="EYA8" s="162"/>
      <c r="EYB8" s="162"/>
      <c r="EYC8" s="162"/>
      <c r="EYD8" s="162"/>
      <c r="EYE8" s="162"/>
      <c r="EYF8" s="162"/>
      <c r="EYG8" s="162"/>
      <c r="EYH8" s="162"/>
      <c r="EYI8" s="162"/>
      <c r="EYJ8" s="162"/>
      <c r="EYK8" s="162"/>
      <c r="EYL8" s="162"/>
      <c r="EYM8" s="162"/>
      <c r="EYN8" s="162"/>
      <c r="EYO8" s="162"/>
      <c r="EYP8" s="162"/>
      <c r="EYQ8" s="162"/>
      <c r="EYR8" s="162"/>
      <c r="EYS8" s="162"/>
      <c r="EYT8" s="162"/>
      <c r="EYU8" s="162"/>
      <c r="EYV8" s="162"/>
      <c r="EYW8" s="162"/>
      <c r="EYX8" s="162"/>
      <c r="EYY8" s="162"/>
      <c r="EYZ8" s="162"/>
      <c r="EZA8" s="162"/>
      <c r="EZB8" s="162"/>
      <c r="EZC8" s="162"/>
      <c r="EZD8" s="162"/>
      <c r="EZE8" s="162"/>
      <c r="EZF8" s="162"/>
      <c r="EZG8" s="162"/>
      <c r="EZH8" s="162"/>
      <c r="EZI8" s="162"/>
      <c r="EZJ8" s="162"/>
      <c r="EZK8" s="162"/>
      <c r="EZL8" s="162"/>
      <c r="EZM8" s="162"/>
      <c r="EZN8" s="162"/>
      <c r="EZO8" s="162"/>
      <c r="EZP8" s="162"/>
      <c r="EZQ8" s="162"/>
      <c r="EZR8" s="162"/>
      <c r="EZS8" s="162"/>
      <c r="EZT8" s="162"/>
      <c r="EZU8" s="162"/>
      <c r="EZV8" s="162"/>
      <c r="EZW8" s="162"/>
      <c r="EZX8" s="162"/>
      <c r="EZY8" s="162"/>
      <c r="EZZ8" s="162"/>
      <c r="FAA8" s="162"/>
      <c r="FAB8" s="162"/>
      <c r="FAC8" s="162"/>
      <c r="FAD8" s="162"/>
      <c r="FAE8" s="162"/>
      <c r="FAF8" s="162"/>
      <c r="FAG8" s="162"/>
      <c r="FAH8" s="162"/>
      <c r="FAI8" s="162"/>
      <c r="FAJ8" s="162"/>
      <c r="FAK8" s="162"/>
      <c r="FAL8" s="162"/>
      <c r="FAM8" s="162"/>
      <c r="FAN8" s="162"/>
      <c r="FAO8" s="162"/>
      <c r="FAP8" s="162"/>
      <c r="FAQ8" s="162"/>
      <c r="FAR8" s="162"/>
      <c r="FAS8" s="162"/>
      <c r="FAT8" s="162"/>
      <c r="FAU8" s="162"/>
      <c r="FAV8" s="162"/>
      <c r="FAW8" s="162"/>
      <c r="FAX8" s="162"/>
      <c r="FAY8" s="162"/>
      <c r="FAZ8" s="162"/>
      <c r="FBA8" s="162"/>
      <c r="FBB8" s="162"/>
      <c r="FBC8" s="162"/>
      <c r="FBD8" s="162"/>
      <c r="FBE8" s="162"/>
      <c r="FBF8" s="162"/>
      <c r="FBG8" s="162"/>
      <c r="FBH8" s="162"/>
      <c r="FBI8" s="162"/>
      <c r="FBJ8" s="162"/>
      <c r="FBK8" s="162"/>
      <c r="FBL8" s="162"/>
      <c r="FBM8" s="162"/>
      <c r="FBN8" s="162"/>
      <c r="FBO8" s="162"/>
      <c r="FBP8" s="162"/>
      <c r="FBQ8" s="162"/>
      <c r="FBR8" s="162"/>
      <c r="FBS8" s="162"/>
      <c r="FBT8" s="162"/>
      <c r="FBU8" s="162"/>
      <c r="FBV8" s="162"/>
      <c r="FBW8" s="162"/>
      <c r="FBX8" s="162"/>
      <c r="FBY8" s="162"/>
      <c r="FBZ8" s="162"/>
      <c r="FCA8" s="162"/>
      <c r="FCB8" s="162"/>
      <c r="FCC8" s="162"/>
      <c r="FCD8" s="162"/>
      <c r="FCE8" s="162"/>
      <c r="FCF8" s="162"/>
      <c r="FCG8" s="162"/>
      <c r="FCH8" s="162"/>
      <c r="FCI8" s="162"/>
      <c r="FCJ8" s="162"/>
      <c r="FCK8" s="162"/>
      <c r="FCL8" s="162"/>
      <c r="FCM8" s="162"/>
      <c r="FCN8" s="162"/>
      <c r="FCO8" s="162"/>
      <c r="FCP8" s="162"/>
      <c r="FCQ8" s="162"/>
      <c r="FCR8" s="162"/>
      <c r="FCS8" s="162"/>
      <c r="FCT8" s="162"/>
      <c r="FCU8" s="162"/>
      <c r="FCV8" s="162"/>
      <c r="FCW8" s="162"/>
      <c r="FCX8" s="162"/>
      <c r="FCY8" s="162"/>
      <c r="FCZ8" s="162"/>
      <c r="FDA8" s="162"/>
      <c r="FDB8" s="162"/>
      <c r="FDC8" s="162"/>
      <c r="FDD8" s="162"/>
      <c r="FDE8" s="162"/>
      <c r="FDF8" s="162"/>
      <c r="FDG8" s="162"/>
      <c r="FDH8" s="162"/>
      <c r="FDI8" s="162"/>
      <c r="FDJ8" s="162"/>
      <c r="FDK8" s="162"/>
      <c r="FDL8" s="162"/>
      <c r="FDM8" s="162"/>
      <c r="FDN8" s="162"/>
      <c r="FDO8" s="162"/>
      <c r="FDP8" s="162"/>
      <c r="FDQ8" s="162"/>
      <c r="FDR8" s="162"/>
      <c r="FDS8" s="162"/>
      <c r="FDT8" s="162"/>
      <c r="FDU8" s="162"/>
      <c r="FDV8" s="162"/>
      <c r="FDW8" s="162"/>
      <c r="FDX8" s="162"/>
      <c r="FDY8" s="162"/>
      <c r="FDZ8" s="162"/>
      <c r="FEA8" s="162"/>
      <c r="FEB8" s="162"/>
      <c r="FEC8" s="162"/>
      <c r="FED8" s="162"/>
      <c r="FEE8" s="162"/>
      <c r="FEF8" s="162"/>
      <c r="FEG8" s="162"/>
      <c r="FEH8" s="162"/>
      <c r="FEI8" s="162"/>
      <c r="FEJ8" s="162"/>
      <c r="FEK8" s="162"/>
      <c r="FEL8" s="162"/>
      <c r="FEM8" s="162"/>
      <c r="FEN8" s="162"/>
      <c r="FEO8" s="162"/>
      <c r="FEP8" s="162"/>
      <c r="FEQ8" s="162"/>
      <c r="FER8" s="162"/>
      <c r="FES8" s="162"/>
      <c r="FET8" s="162"/>
      <c r="FEU8" s="162"/>
      <c r="FEV8" s="162"/>
      <c r="FEW8" s="162"/>
      <c r="FEX8" s="162"/>
      <c r="FEY8" s="162"/>
      <c r="FEZ8" s="162"/>
      <c r="FFA8" s="162"/>
      <c r="FFB8" s="162"/>
      <c r="FFC8" s="162"/>
      <c r="FFD8" s="162"/>
      <c r="FFE8" s="162"/>
      <c r="FFF8" s="162"/>
      <c r="FFG8" s="162"/>
      <c r="FFH8" s="162"/>
      <c r="FFI8" s="162"/>
      <c r="FFJ8" s="162"/>
      <c r="FFK8" s="162"/>
      <c r="FFL8" s="162"/>
      <c r="FFM8" s="162"/>
      <c r="FFN8" s="162"/>
      <c r="FFO8" s="162"/>
      <c r="FFP8" s="162"/>
      <c r="FFQ8" s="162"/>
      <c r="FFR8" s="162"/>
      <c r="FFS8" s="162"/>
      <c r="FFT8" s="162"/>
      <c r="FFU8" s="162"/>
      <c r="FFV8" s="162"/>
      <c r="FFW8" s="162"/>
      <c r="FFX8" s="162"/>
      <c r="FFY8" s="162"/>
      <c r="FFZ8" s="162"/>
      <c r="FGA8" s="162"/>
      <c r="FGB8" s="162"/>
      <c r="FGC8" s="162"/>
      <c r="FGD8" s="162"/>
      <c r="FGE8" s="162"/>
      <c r="FGF8" s="162"/>
      <c r="FGG8" s="162"/>
      <c r="FGH8" s="162"/>
      <c r="FGI8" s="162"/>
      <c r="FGJ8" s="162"/>
      <c r="FGK8" s="162"/>
      <c r="FGL8" s="162"/>
      <c r="FGM8" s="162"/>
      <c r="FGN8" s="162"/>
      <c r="FGO8" s="162"/>
      <c r="FGP8" s="162"/>
      <c r="FGQ8" s="162"/>
      <c r="FGR8" s="162"/>
      <c r="FGS8" s="162"/>
      <c r="FGT8" s="162"/>
      <c r="FGU8" s="162"/>
      <c r="FGV8" s="162"/>
      <c r="FGW8" s="162"/>
      <c r="FGX8" s="162"/>
      <c r="FGY8" s="162"/>
      <c r="FGZ8" s="162"/>
      <c r="FHA8" s="162"/>
      <c r="FHB8" s="162"/>
      <c r="FHC8" s="162"/>
      <c r="FHD8" s="162"/>
      <c r="FHE8" s="162"/>
      <c r="FHF8" s="162"/>
      <c r="FHG8" s="162"/>
      <c r="FHH8" s="162"/>
      <c r="FHI8" s="162"/>
      <c r="FHJ8" s="162"/>
      <c r="FHK8" s="162"/>
      <c r="FHL8" s="162"/>
      <c r="FHM8" s="162"/>
      <c r="FHN8" s="162"/>
      <c r="FHO8" s="162"/>
      <c r="FHP8" s="162"/>
      <c r="FHQ8" s="162"/>
      <c r="FHR8" s="162"/>
      <c r="FHS8" s="162"/>
      <c r="FHT8" s="162"/>
      <c r="FHU8" s="162"/>
      <c r="FHV8" s="162"/>
      <c r="FHW8" s="162"/>
      <c r="FHX8" s="162"/>
      <c r="FHY8" s="162"/>
      <c r="FHZ8" s="162"/>
      <c r="FIA8" s="162"/>
      <c r="FIB8" s="162"/>
      <c r="FIC8" s="162"/>
      <c r="FID8" s="162"/>
      <c r="FIE8" s="162"/>
      <c r="FIF8" s="162"/>
      <c r="FIG8" s="162"/>
      <c r="FIH8" s="162"/>
      <c r="FII8" s="162"/>
      <c r="FIJ8" s="162"/>
      <c r="FIK8" s="162"/>
      <c r="FIL8" s="162"/>
      <c r="FIM8" s="162"/>
      <c r="FIN8" s="162"/>
      <c r="FIO8" s="162"/>
      <c r="FIP8" s="162"/>
      <c r="FIQ8" s="162"/>
      <c r="FIR8" s="162"/>
      <c r="FIS8" s="162"/>
      <c r="FIT8" s="162"/>
      <c r="FIU8" s="162"/>
      <c r="FIV8" s="162"/>
      <c r="FIW8" s="162"/>
      <c r="FIX8" s="162"/>
      <c r="FIY8" s="162"/>
      <c r="FIZ8" s="162"/>
      <c r="FJA8" s="162"/>
      <c r="FJB8" s="162"/>
      <c r="FJC8" s="162"/>
      <c r="FJD8" s="162"/>
      <c r="FJE8" s="162"/>
      <c r="FJF8" s="162"/>
      <c r="FJG8" s="162"/>
      <c r="FJH8" s="162"/>
      <c r="FJI8" s="162"/>
      <c r="FJJ8" s="162"/>
      <c r="FJK8" s="162"/>
      <c r="FJL8" s="162"/>
      <c r="FJM8" s="162"/>
      <c r="FJN8" s="162"/>
      <c r="FJO8" s="162"/>
      <c r="FJP8" s="162"/>
      <c r="FJQ8" s="162"/>
      <c r="FJR8" s="162"/>
      <c r="FJS8" s="162"/>
      <c r="FJT8" s="162"/>
      <c r="FJU8" s="162"/>
      <c r="FJV8" s="162"/>
      <c r="FJW8" s="162"/>
      <c r="FJX8" s="162"/>
      <c r="FJY8" s="162"/>
      <c r="FJZ8" s="162"/>
      <c r="FKA8" s="162"/>
      <c r="FKB8" s="162"/>
      <c r="FKC8" s="162"/>
      <c r="FKD8" s="162"/>
      <c r="FKE8" s="162"/>
      <c r="FKF8" s="162"/>
      <c r="FKG8" s="162"/>
      <c r="FKH8" s="162"/>
      <c r="FKI8" s="162"/>
      <c r="FKJ8" s="162"/>
      <c r="FKK8" s="162"/>
      <c r="FKL8" s="162"/>
      <c r="FKM8" s="162"/>
      <c r="FKN8" s="162"/>
      <c r="FKO8" s="162"/>
      <c r="FKP8" s="162"/>
      <c r="FKQ8" s="162"/>
      <c r="FKR8" s="162"/>
      <c r="FKS8" s="162"/>
      <c r="FKT8" s="162"/>
      <c r="FKU8" s="162"/>
      <c r="FKV8" s="162"/>
      <c r="FKW8" s="162"/>
      <c r="FKX8" s="162"/>
      <c r="FKY8" s="162"/>
      <c r="FKZ8" s="162"/>
      <c r="FLA8" s="162"/>
      <c r="FLB8" s="162"/>
      <c r="FLC8" s="162"/>
      <c r="FLD8" s="162"/>
      <c r="FLE8" s="162"/>
      <c r="FLF8" s="162"/>
      <c r="FLG8" s="162"/>
      <c r="FLH8" s="162"/>
      <c r="FLI8" s="162"/>
      <c r="FLJ8" s="162"/>
      <c r="FLK8" s="162"/>
      <c r="FLL8" s="162"/>
      <c r="FLM8" s="162"/>
      <c r="FLN8" s="162"/>
      <c r="FLO8" s="162"/>
      <c r="FLP8" s="162"/>
      <c r="FLQ8" s="162"/>
      <c r="FLR8" s="162"/>
      <c r="FLS8" s="162"/>
      <c r="FLT8" s="162"/>
      <c r="FLU8" s="162"/>
      <c r="FLV8" s="162"/>
      <c r="FLW8" s="162"/>
      <c r="FLX8" s="162"/>
      <c r="FLY8" s="162"/>
      <c r="FLZ8" s="162"/>
      <c r="FMA8" s="162"/>
      <c r="FMB8" s="162"/>
      <c r="FMC8" s="162"/>
      <c r="FMD8" s="162"/>
      <c r="FME8" s="162"/>
      <c r="FMF8" s="162"/>
      <c r="FMG8" s="162"/>
      <c r="FMH8" s="162"/>
      <c r="FMI8" s="162"/>
      <c r="FMJ8" s="162"/>
      <c r="FMK8" s="162"/>
      <c r="FML8" s="162"/>
      <c r="FMM8" s="162"/>
      <c r="FMN8" s="162"/>
      <c r="FMO8" s="162"/>
      <c r="FMP8" s="162"/>
      <c r="FMQ8" s="162"/>
      <c r="FMR8" s="162"/>
      <c r="FMS8" s="162"/>
      <c r="FMT8" s="162"/>
      <c r="FMU8" s="162"/>
      <c r="FMV8" s="162"/>
      <c r="FMW8" s="162"/>
      <c r="FMX8" s="162"/>
      <c r="FMY8" s="162"/>
      <c r="FMZ8" s="162"/>
      <c r="FNA8" s="162"/>
      <c r="FNB8" s="162"/>
      <c r="FNC8" s="162"/>
      <c r="FND8" s="162"/>
      <c r="FNE8" s="162"/>
      <c r="FNF8" s="162"/>
      <c r="FNG8" s="162"/>
      <c r="FNH8" s="162"/>
      <c r="FNI8" s="162"/>
      <c r="FNJ8" s="162"/>
      <c r="FNK8" s="162"/>
      <c r="FNL8" s="162"/>
      <c r="FNM8" s="162"/>
      <c r="FNN8" s="162"/>
      <c r="FNO8" s="162"/>
      <c r="FNP8" s="162"/>
      <c r="FNQ8" s="162"/>
      <c r="FNR8" s="162"/>
      <c r="FNS8" s="162"/>
      <c r="FNT8" s="162"/>
      <c r="FNU8" s="162"/>
      <c r="FNV8" s="162"/>
      <c r="FNW8" s="162"/>
      <c r="FNX8" s="162"/>
      <c r="FNY8" s="162"/>
      <c r="FNZ8" s="162"/>
      <c r="FOA8" s="162"/>
      <c r="FOB8" s="162"/>
      <c r="FOC8" s="162"/>
      <c r="FOD8" s="162"/>
      <c r="FOE8" s="162"/>
      <c r="FOF8" s="162"/>
      <c r="FOG8" s="162"/>
      <c r="FOH8" s="162"/>
      <c r="FOI8" s="162"/>
      <c r="FOJ8" s="162"/>
      <c r="FOK8" s="162"/>
      <c r="FOL8" s="162"/>
      <c r="FOM8" s="162"/>
      <c r="FON8" s="162"/>
      <c r="FOO8" s="162"/>
      <c r="FOP8" s="162"/>
      <c r="FOQ8" s="162"/>
      <c r="FOR8" s="162"/>
      <c r="FOS8" s="162"/>
      <c r="FOT8" s="162"/>
      <c r="FOU8" s="162"/>
      <c r="FOV8" s="162"/>
      <c r="FOW8" s="162"/>
      <c r="FOX8" s="162"/>
      <c r="FOY8" s="162"/>
      <c r="FOZ8" s="162"/>
      <c r="FPA8" s="162"/>
      <c r="FPB8" s="162"/>
      <c r="FPC8" s="162"/>
      <c r="FPD8" s="162"/>
      <c r="FPE8" s="162"/>
      <c r="FPF8" s="162"/>
      <c r="FPG8" s="162"/>
      <c r="FPH8" s="162"/>
      <c r="FPI8" s="162"/>
      <c r="FPJ8" s="162"/>
      <c r="FPK8" s="162"/>
      <c r="FPL8" s="162"/>
      <c r="FPM8" s="162"/>
      <c r="FPN8" s="162"/>
      <c r="FPO8" s="162"/>
      <c r="FPP8" s="162"/>
      <c r="FPQ8" s="162"/>
      <c r="FPR8" s="162"/>
      <c r="FPS8" s="162"/>
      <c r="FPT8" s="162"/>
      <c r="FPU8" s="162"/>
      <c r="FPV8" s="162"/>
      <c r="FPW8" s="162"/>
      <c r="FPX8" s="162"/>
      <c r="FPY8" s="162"/>
      <c r="FPZ8" s="162"/>
      <c r="FQA8" s="162"/>
      <c r="FQB8" s="162"/>
      <c r="FQC8" s="162"/>
      <c r="FQD8" s="162"/>
      <c r="FQE8" s="162"/>
      <c r="FQF8" s="162"/>
      <c r="FQG8" s="162"/>
      <c r="FQH8" s="162"/>
      <c r="FQI8" s="162"/>
      <c r="FQJ8" s="162"/>
      <c r="FQK8" s="162"/>
      <c r="FQL8" s="162"/>
      <c r="FQM8" s="162"/>
      <c r="FQN8" s="162"/>
      <c r="FQO8" s="162"/>
      <c r="FQP8" s="162"/>
      <c r="FQQ8" s="162"/>
      <c r="FQR8" s="162"/>
      <c r="FQS8" s="162"/>
      <c r="FQT8" s="162"/>
      <c r="FQU8" s="162"/>
      <c r="FQV8" s="162"/>
      <c r="FQW8" s="162"/>
      <c r="FQX8" s="162"/>
      <c r="FQY8" s="162"/>
      <c r="FQZ8" s="162"/>
      <c r="FRA8" s="162"/>
      <c r="FRB8" s="162"/>
      <c r="FRC8" s="162"/>
      <c r="FRD8" s="162"/>
      <c r="FRE8" s="162"/>
      <c r="FRF8" s="162"/>
      <c r="FRG8" s="162"/>
      <c r="FRH8" s="162"/>
      <c r="FRI8" s="162"/>
      <c r="FRJ8" s="162"/>
      <c r="FRK8" s="162"/>
      <c r="FRL8" s="162"/>
      <c r="FRM8" s="162"/>
      <c r="FRN8" s="162"/>
      <c r="FRO8" s="162"/>
      <c r="FRP8" s="162"/>
      <c r="FRQ8" s="162"/>
      <c r="FRR8" s="162"/>
      <c r="FRS8" s="162"/>
      <c r="FRT8" s="162"/>
      <c r="FRU8" s="162"/>
      <c r="FRV8" s="162"/>
      <c r="FRW8" s="162"/>
      <c r="FRX8" s="162"/>
      <c r="FRY8" s="162"/>
      <c r="FRZ8" s="162"/>
      <c r="FSA8" s="162"/>
      <c r="FSB8" s="162"/>
      <c r="FSC8" s="162"/>
      <c r="FSD8" s="162"/>
      <c r="FSE8" s="162"/>
      <c r="FSF8" s="162"/>
      <c r="FSG8" s="162"/>
      <c r="FSH8" s="162"/>
      <c r="FSI8" s="162"/>
      <c r="FSJ8" s="162"/>
      <c r="FSK8" s="162"/>
      <c r="FSL8" s="162"/>
      <c r="FSM8" s="162"/>
      <c r="FSN8" s="162"/>
      <c r="FSO8" s="162"/>
      <c r="FSP8" s="162"/>
      <c r="FSQ8" s="162"/>
      <c r="FSR8" s="162"/>
      <c r="FSS8" s="162"/>
      <c r="FST8" s="162"/>
      <c r="FSU8" s="162"/>
      <c r="FSV8" s="162"/>
      <c r="FSW8" s="162"/>
      <c r="FSX8" s="162"/>
      <c r="FSY8" s="162"/>
      <c r="FSZ8" s="162"/>
      <c r="FTA8" s="162"/>
      <c r="FTB8" s="162"/>
      <c r="FTC8" s="162"/>
      <c r="FTD8" s="162"/>
      <c r="FTE8" s="162"/>
      <c r="FTF8" s="162"/>
      <c r="FTG8" s="162"/>
      <c r="FTH8" s="162"/>
      <c r="FTI8" s="162"/>
      <c r="FTJ8" s="162"/>
      <c r="FTK8" s="162"/>
      <c r="FTL8" s="162"/>
      <c r="FTM8" s="162"/>
      <c r="FTN8" s="162"/>
      <c r="FTO8" s="162"/>
      <c r="FTP8" s="162"/>
      <c r="FTQ8" s="162"/>
      <c r="FTR8" s="162"/>
      <c r="FTS8" s="162"/>
      <c r="FTT8" s="162"/>
      <c r="FTU8" s="162"/>
      <c r="FTV8" s="162"/>
      <c r="FTW8" s="162"/>
      <c r="FTX8" s="162"/>
      <c r="FTY8" s="162"/>
      <c r="FTZ8" s="162"/>
      <c r="FUA8" s="162"/>
      <c r="FUB8" s="162"/>
      <c r="FUC8" s="162"/>
      <c r="FUD8" s="162"/>
      <c r="FUE8" s="162"/>
      <c r="FUF8" s="162"/>
      <c r="FUG8" s="162"/>
      <c r="FUH8" s="162"/>
      <c r="FUI8" s="162"/>
      <c r="FUJ8" s="162"/>
      <c r="FUK8" s="162"/>
      <c r="FUL8" s="162"/>
      <c r="FUM8" s="162"/>
      <c r="FUN8" s="162"/>
      <c r="FUO8" s="162"/>
      <c r="FUP8" s="162"/>
      <c r="FUQ8" s="162"/>
      <c r="FUR8" s="162"/>
      <c r="FUS8" s="162"/>
      <c r="FUT8" s="162"/>
      <c r="FUU8" s="162"/>
      <c r="FUV8" s="162"/>
      <c r="FUW8" s="162"/>
      <c r="FUX8" s="162"/>
      <c r="FUY8" s="162"/>
      <c r="FUZ8" s="162"/>
      <c r="FVA8" s="162"/>
      <c r="FVB8" s="162"/>
      <c r="FVC8" s="162"/>
      <c r="FVD8" s="162"/>
      <c r="FVE8" s="162"/>
      <c r="FVF8" s="162"/>
      <c r="FVG8" s="162"/>
      <c r="FVH8" s="162"/>
      <c r="FVI8" s="162"/>
      <c r="FVJ8" s="162"/>
      <c r="FVK8" s="162"/>
      <c r="FVL8" s="162"/>
      <c r="FVM8" s="162"/>
      <c r="FVN8" s="162"/>
      <c r="FVO8" s="162"/>
      <c r="FVP8" s="162"/>
      <c r="FVQ8" s="162"/>
      <c r="FVR8" s="162"/>
      <c r="FVS8" s="162"/>
      <c r="FVT8" s="162"/>
      <c r="FVU8" s="162"/>
      <c r="FVV8" s="162"/>
      <c r="FVW8" s="162"/>
      <c r="FVX8" s="162"/>
      <c r="FVY8" s="162"/>
      <c r="FVZ8" s="162"/>
      <c r="FWA8" s="162"/>
      <c r="FWB8" s="162"/>
      <c r="FWC8" s="162"/>
      <c r="FWD8" s="162"/>
      <c r="FWE8" s="162"/>
      <c r="FWF8" s="162"/>
      <c r="FWG8" s="162"/>
      <c r="FWH8" s="162"/>
      <c r="FWI8" s="162"/>
      <c r="FWJ8" s="162"/>
      <c r="FWK8" s="162"/>
      <c r="FWL8" s="162"/>
      <c r="FWM8" s="162"/>
      <c r="FWN8" s="162"/>
      <c r="FWO8" s="162"/>
      <c r="FWP8" s="162"/>
      <c r="FWQ8" s="162"/>
      <c r="FWR8" s="162"/>
      <c r="FWS8" s="162"/>
      <c r="FWT8" s="162"/>
      <c r="FWU8" s="162"/>
      <c r="FWV8" s="162"/>
      <c r="FWW8" s="162"/>
      <c r="FWX8" s="162"/>
      <c r="FWY8" s="162"/>
      <c r="FWZ8" s="162"/>
      <c r="FXA8" s="162"/>
      <c r="FXB8" s="162"/>
      <c r="FXC8" s="162"/>
      <c r="FXD8" s="162"/>
      <c r="FXE8" s="162"/>
      <c r="FXF8" s="162"/>
      <c r="FXG8" s="162"/>
      <c r="FXH8" s="162"/>
      <c r="FXI8" s="162"/>
      <c r="FXJ8" s="162"/>
      <c r="FXK8" s="162"/>
      <c r="FXL8" s="162"/>
      <c r="FXM8" s="162"/>
      <c r="FXN8" s="162"/>
      <c r="FXO8" s="162"/>
      <c r="FXP8" s="162"/>
      <c r="FXQ8" s="162"/>
      <c r="FXR8" s="162"/>
      <c r="FXS8" s="162"/>
      <c r="FXT8" s="162"/>
      <c r="FXU8" s="162"/>
      <c r="FXV8" s="162"/>
      <c r="FXW8" s="162"/>
      <c r="FXX8" s="162"/>
      <c r="FXY8" s="162"/>
      <c r="FXZ8" s="162"/>
      <c r="FYA8" s="162"/>
      <c r="FYB8" s="162"/>
      <c r="FYC8" s="162"/>
      <c r="FYD8" s="162"/>
      <c r="FYE8" s="162"/>
      <c r="FYF8" s="162"/>
      <c r="FYG8" s="162"/>
      <c r="FYH8" s="162"/>
      <c r="FYI8" s="162"/>
      <c r="FYJ8" s="162"/>
      <c r="FYK8" s="162"/>
      <c r="FYL8" s="162"/>
      <c r="FYM8" s="162"/>
      <c r="FYN8" s="162"/>
      <c r="FYO8" s="162"/>
      <c r="FYP8" s="162"/>
      <c r="FYQ8" s="162"/>
      <c r="FYR8" s="162"/>
      <c r="FYS8" s="162"/>
      <c r="FYT8" s="162"/>
      <c r="FYU8" s="162"/>
      <c r="FYV8" s="162"/>
      <c r="FYW8" s="162"/>
      <c r="FYX8" s="162"/>
      <c r="FYY8" s="162"/>
      <c r="FYZ8" s="162"/>
      <c r="FZA8" s="162"/>
      <c r="FZB8" s="162"/>
      <c r="FZC8" s="162"/>
      <c r="FZD8" s="162"/>
      <c r="FZE8" s="162"/>
      <c r="FZF8" s="162"/>
      <c r="FZG8" s="162"/>
      <c r="FZH8" s="162"/>
      <c r="FZI8" s="162"/>
      <c r="FZJ8" s="162"/>
      <c r="FZK8" s="162"/>
      <c r="FZL8" s="162"/>
      <c r="FZM8" s="162"/>
      <c r="FZN8" s="162"/>
      <c r="FZO8" s="162"/>
      <c r="FZP8" s="162"/>
      <c r="FZQ8" s="162"/>
      <c r="FZR8" s="162"/>
      <c r="FZS8" s="162"/>
      <c r="FZT8" s="162"/>
      <c r="FZU8" s="162"/>
      <c r="FZV8" s="162"/>
      <c r="FZW8" s="162"/>
      <c r="FZX8" s="162"/>
      <c r="FZY8" s="162"/>
      <c r="FZZ8" s="162"/>
      <c r="GAA8" s="162"/>
      <c r="GAB8" s="162"/>
      <c r="GAC8" s="162"/>
      <c r="GAD8" s="162"/>
      <c r="GAE8" s="162"/>
      <c r="GAF8" s="162"/>
      <c r="GAG8" s="162"/>
      <c r="GAH8" s="162"/>
      <c r="GAI8" s="162"/>
      <c r="GAJ8" s="162"/>
      <c r="GAK8" s="162"/>
      <c r="GAL8" s="162"/>
      <c r="GAM8" s="162"/>
      <c r="GAN8" s="162"/>
      <c r="GAO8" s="162"/>
      <c r="GAP8" s="162"/>
      <c r="GAQ8" s="162"/>
      <c r="GAR8" s="162"/>
      <c r="GAS8" s="162"/>
      <c r="GAT8" s="162"/>
      <c r="GAU8" s="162"/>
      <c r="GAV8" s="162"/>
      <c r="GAW8" s="162"/>
      <c r="GAX8" s="162"/>
      <c r="GAY8" s="162"/>
      <c r="GAZ8" s="162"/>
      <c r="GBA8" s="162"/>
      <c r="GBB8" s="162"/>
      <c r="GBC8" s="162"/>
      <c r="GBD8" s="162"/>
      <c r="GBE8" s="162"/>
      <c r="GBF8" s="162"/>
      <c r="GBG8" s="162"/>
      <c r="GBH8" s="162"/>
      <c r="GBI8" s="162"/>
      <c r="GBJ8" s="162"/>
      <c r="GBK8" s="162"/>
      <c r="GBL8" s="162"/>
      <c r="GBM8" s="162"/>
      <c r="GBN8" s="162"/>
      <c r="GBO8" s="162"/>
      <c r="GBP8" s="162"/>
      <c r="GBQ8" s="162"/>
      <c r="GBR8" s="162"/>
      <c r="GBS8" s="162"/>
      <c r="GBT8" s="162"/>
      <c r="GBU8" s="162"/>
      <c r="GBV8" s="162"/>
      <c r="GBW8" s="162"/>
      <c r="GBX8" s="162"/>
      <c r="GBY8" s="162"/>
      <c r="GBZ8" s="162"/>
      <c r="GCA8" s="162"/>
      <c r="GCB8" s="162"/>
      <c r="GCC8" s="162"/>
      <c r="GCD8" s="162"/>
      <c r="GCE8" s="162"/>
      <c r="GCF8" s="162"/>
      <c r="GCG8" s="162"/>
      <c r="GCH8" s="162"/>
      <c r="GCI8" s="162"/>
      <c r="GCJ8" s="162"/>
      <c r="GCK8" s="162"/>
      <c r="GCL8" s="162"/>
      <c r="GCM8" s="162"/>
      <c r="GCN8" s="162"/>
      <c r="GCO8" s="162"/>
      <c r="GCP8" s="162"/>
      <c r="GCQ8" s="162"/>
      <c r="GCR8" s="162"/>
      <c r="GCS8" s="162"/>
      <c r="GCT8" s="162"/>
      <c r="GCU8" s="162"/>
      <c r="GCV8" s="162"/>
      <c r="GCW8" s="162"/>
      <c r="GCX8" s="162"/>
      <c r="GCY8" s="162"/>
      <c r="GCZ8" s="162"/>
      <c r="GDA8" s="162"/>
      <c r="GDB8" s="162"/>
      <c r="GDC8" s="162"/>
      <c r="GDD8" s="162"/>
      <c r="GDE8" s="162"/>
      <c r="GDF8" s="162"/>
      <c r="GDG8" s="162"/>
      <c r="GDH8" s="162"/>
      <c r="GDI8" s="162"/>
      <c r="GDJ8" s="162"/>
      <c r="GDK8" s="162"/>
      <c r="GDL8" s="162"/>
      <c r="GDM8" s="162"/>
      <c r="GDN8" s="162"/>
      <c r="GDO8" s="162"/>
      <c r="GDP8" s="162"/>
      <c r="GDQ8" s="162"/>
      <c r="GDR8" s="162"/>
      <c r="GDS8" s="162"/>
      <c r="GDT8" s="162"/>
      <c r="GDU8" s="162"/>
      <c r="GDV8" s="162"/>
      <c r="GDW8" s="162"/>
      <c r="GDX8" s="162"/>
      <c r="GDY8" s="162"/>
      <c r="GDZ8" s="162"/>
      <c r="GEA8" s="162"/>
      <c r="GEB8" s="162"/>
      <c r="GEC8" s="162"/>
      <c r="GED8" s="162"/>
      <c r="GEE8" s="162"/>
      <c r="GEF8" s="162"/>
      <c r="GEG8" s="162"/>
      <c r="GEH8" s="162"/>
      <c r="GEI8" s="162"/>
      <c r="GEJ8" s="162"/>
      <c r="GEK8" s="162"/>
      <c r="GEL8" s="162"/>
      <c r="GEM8" s="162"/>
      <c r="GEN8" s="162"/>
      <c r="GEO8" s="162"/>
      <c r="GEP8" s="162"/>
      <c r="GEQ8" s="162"/>
      <c r="GER8" s="162"/>
      <c r="GES8" s="162"/>
      <c r="GET8" s="162"/>
      <c r="GEU8" s="162"/>
      <c r="GEV8" s="162"/>
      <c r="GEW8" s="162"/>
      <c r="GEX8" s="162"/>
      <c r="GEY8" s="162"/>
      <c r="GEZ8" s="162"/>
      <c r="GFA8" s="162"/>
      <c r="GFB8" s="162"/>
      <c r="GFC8" s="162"/>
      <c r="GFD8" s="162"/>
      <c r="GFE8" s="162"/>
      <c r="GFF8" s="162"/>
      <c r="GFG8" s="162"/>
      <c r="GFH8" s="162"/>
      <c r="GFI8" s="162"/>
      <c r="GFJ8" s="162"/>
      <c r="GFK8" s="162"/>
      <c r="GFL8" s="162"/>
      <c r="GFM8" s="162"/>
      <c r="GFN8" s="162"/>
      <c r="GFO8" s="162"/>
      <c r="GFP8" s="162"/>
      <c r="GFQ8" s="162"/>
      <c r="GFR8" s="162"/>
      <c r="GFS8" s="162"/>
      <c r="GFT8" s="162"/>
      <c r="GFU8" s="162"/>
      <c r="GFV8" s="162"/>
      <c r="GFW8" s="162"/>
      <c r="GFX8" s="162"/>
      <c r="GFY8" s="162"/>
      <c r="GFZ8" s="162"/>
      <c r="GGA8" s="162"/>
      <c r="GGB8" s="162"/>
      <c r="GGC8" s="162"/>
      <c r="GGD8" s="162"/>
      <c r="GGE8" s="162"/>
      <c r="GGF8" s="162"/>
      <c r="GGG8" s="162"/>
      <c r="GGH8" s="162"/>
      <c r="GGI8" s="162"/>
      <c r="GGJ8" s="162"/>
      <c r="GGK8" s="162"/>
      <c r="GGL8" s="162"/>
      <c r="GGM8" s="162"/>
      <c r="GGN8" s="162"/>
      <c r="GGO8" s="162"/>
      <c r="GGP8" s="162"/>
      <c r="GGQ8" s="162"/>
      <c r="GGR8" s="162"/>
      <c r="GGS8" s="162"/>
      <c r="GGT8" s="162"/>
      <c r="GGU8" s="162"/>
      <c r="GGV8" s="162"/>
      <c r="GGW8" s="162"/>
      <c r="GGX8" s="162"/>
      <c r="GGY8" s="162"/>
      <c r="GGZ8" s="162"/>
      <c r="GHA8" s="162"/>
      <c r="GHB8" s="162"/>
      <c r="GHC8" s="162"/>
      <c r="GHD8" s="162"/>
      <c r="GHE8" s="162"/>
      <c r="GHF8" s="162"/>
      <c r="GHG8" s="162"/>
      <c r="GHH8" s="162"/>
      <c r="GHI8" s="162"/>
      <c r="GHJ8" s="162"/>
      <c r="GHK8" s="162"/>
      <c r="GHL8" s="162"/>
      <c r="GHM8" s="162"/>
      <c r="GHN8" s="162"/>
      <c r="GHO8" s="162"/>
      <c r="GHP8" s="162"/>
      <c r="GHQ8" s="162"/>
      <c r="GHR8" s="162"/>
      <c r="GHS8" s="162"/>
      <c r="GHT8" s="162"/>
      <c r="GHU8" s="162"/>
      <c r="GHV8" s="162"/>
      <c r="GHW8" s="162"/>
      <c r="GHX8" s="162"/>
      <c r="GHY8" s="162"/>
      <c r="GHZ8" s="162"/>
      <c r="GIA8" s="162"/>
      <c r="GIB8" s="162"/>
      <c r="GIC8" s="162"/>
      <c r="GID8" s="162"/>
      <c r="GIE8" s="162"/>
      <c r="GIF8" s="162"/>
      <c r="GIG8" s="162"/>
      <c r="GIH8" s="162"/>
      <c r="GII8" s="162"/>
      <c r="GIJ8" s="162"/>
      <c r="GIK8" s="162"/>
      <c r="GIL8" s="162"/>
      <c r="GIM8" s="162"/>
      <c r="GIN8" s="162"/>
      <c r="GIO8" s="162"/>
      <c r="GIP8" s="162"/>
      <c r="GIQ8" s="162"/>
      <c r="GIR8" s="162"/>
      <c r="GIS8" s="162"/>
      <c r="GIT8" s="162"/>
      <c r="GIU8" s="162"/>
      <c r="GIV8" s="162"/>
      <c r="GIW8" s="162"/>
      <c r="GIX8" s="162"/>
      <c r="GIY8" s="162"/>
      <c r="GIZ8" s="162"/>
      <c r="GJA8" s="162"/>
      <c r="GJB8" s="162"/>
      <c r="GJC8" s="162"/>
      <c r="GJD8" s="162"/>
      <c r="GJE8" s="162"/>
      <c r="GJF8" s="162"/>
      <c r="GJG8" s="162"/>
      <c r="GJH8" s="162"/>
      <c r="GJI8" s="162"/>
      <c r="GJJ8" s="162"/>
      <c r="GJK8" s="162"/>
      <c r="GJL8" s="162"/>
      <c r="GJM8" s="162"/>
      <c r="GJN8" s="162"/>
      <c r="GJO8" s="162"/>
      <c r="GJP8" s="162"/>
      <c r="GJQ8" s="162"/>
      <c r="GJR8" s="162"/>
      <c r="GJS8" s="162"/>
      <c r="GJT8" s="162"/>
      <c r="GJU8" s="162"/>
      <c r="GJV8" s="162"/>
      <c r="GJW8" s="162"/>
      <c r="GJX8" s="162"/>
      <c r="GJY8" s="162"/>
      <c r="GJZ8" s="162"/>
      <c r="GKA8" s="162"/>
      <c r="GKB8" s="162"/>
      <c r="GKC8" s="162"/>
      <c r="GKD8" s="162"/>
      <c r="GKE8" s="162"/>
      <c r="GKF8" s="162"/>
      <c r="GKG8" s="162"/>
      <c r="GKH8" s="162"/>
      <c r="GKI8" s="162"/>
      <c r="GKJ8" s="162"/>
      <c r="GKK8" s="162"/>
      <c r="GKL8" s="162"/>
      <c r="GKM8" s="162"/>
      <c r="GKN8" s="162"/>
      <c r="GKO8" s="162"/>
      <c r="GKP8" s="162"/>
      <c r="GKQ8" s="162"/>
      <c r="GKR8" s="162"/>
      <c r="GKS8" s="162"/>
      <c r="GKT8" s="162"/>
      <c r="GKU8" s="162"/>
      <c r="GKV8" s="162"/>
      <c r="GKW8" s="162"/>
      <c r="GKX8" s="162"/>
      <c r="GKY8" s="162"/>
      <c r="GKZ8" s="162"/>
      <c r="GLA8" s="162"/>
      <c r="GLB8" s="162"/>
      <c r="GLC8" s="162"/>
      <c r="GLD8" s="162"/>
      <c r="GLE8" s="162"/>
      <c r="GLF8" s="162"/>
      <c r="GLG8" s="162"/>
      <c r="GLH8" s="162"/>
      <c r="GLI8" s="162"/>
      <c r="GLJ8" s="162"/>
      <c r="GLK8" s="162"/>
      <c r="GLL8" s="162"/>
      <c r="GLM8" s="162"/>
      <c r="GLN8" s="162"/>
      <c r="GLO8" s="162"/>
      <c r="GLP8" s="162"/>
      <c r="GLQ8" s="162"/>
      <c r="GLR8" s="162"/>
      <c r="GLS8" s="162"/>
      <c r="GLT8" s="162"/>
      <c r="GLU8" s="162"/>
      <c r="GLV8" s="162"/>
      <c r="GLW8" s="162"/>
      <c r="GLX8" s="162"/>
      <c r="GLY8" s="162"/>
      <c r="GLZ8" s="162"/>
      <c r="GMA8" s="162"/>
      <c r="GMB8" s="162"/>
      <c r="GMC8" s="162"/>
      <c r="GMD8" s="162"/>
      <c r="GME8" s="162"/>
      <c r="GMF8" s="162"/>
      <c r="GMG8" s="162"/>
      <c r="GMH8" s="162"/>
      <c r="GMI8" s="162"/>
      <c r="GMJ8" s="162"/>
      <c r="GMK8" s="162"/>
      <c r="GML8" s="162"/>
      <c r="GMM8" s="162"/>
      <c r="GMN8" s="162"/>
      <c r="GMO8" s="162"/>
      <c r="GMP8" s="162"/>
      <c r="GMQ8" s="162"/>
      <c r="GMR8" s="162"/>
      <c r="GMS8" s="162"/>
      <c r="GMT8" s="162"/>
      <c r="GMU8" s="162"/>
      <c r="GMV8" s="162"/>
      <c r="GMW8" s="162"/>
      <c r="GMX8" s="162"/>
      <c r="GMY8" s="162"/>
      <c r="GMZ8" s="162"/>
      <c r="GNA8" s="162"/>
      <c r="GNB8" s="162"/>
      <c r="GNC8" s="162"/>
      <c r="GND8" s="162"/>
      <c r="GNE8" s="162"/>
      <c r="GNF8" s="162"/>
      <c r="GNG8" s="162"/>
      <c r="GNH8" s="162"/>
      <c r="GNI8" s="162"/>
      <c r="GNJ8" s="162"/>
      <c r="GNK8" s="162"/>
      <c r="GNL8" s="162"/>
      <c r="GNM8" s="162"/>
      <c r="GNN8" s="162"/>
      <c r="GNO8" s="162"/>
      <c r="GNP8" s="162"/>
      <c r="GNQ8" s="162"/>
      <c r="GNR8" s="162"/>
      <c r="GNS8" s="162"/>
      <c r="GNT8" s="162"/>
      <c r="GNU8" s="162"/>
      <c r="GNV8" s="162"/>
      <c r="GNW8" s="162"/>
      <c r="GNX8" s="162"/>
      <c r="GNY8" s="162"/>
      <c r="GNZ8" s="162"/>
      <c r="GOA8" s="162"/>
      <c r="GOB8" s="162"/>
      <c r="GOC8" s="162"/>
      <c r="GOD8" s="162"/>
      <c r="GOE8" s="162"/>
      <c r="GOF8" s="162"/>
      <c r="GOG8" s="162"/>
      <c r="GOH8" s="162"/>
      <c r="GOI8" s="162"/>
      <c r="GOJ8" s="162"/>
      <c r="GOK8" s="162"/>
      <c r="GOL8" s="162"/>
      <c r="GOM8" s="162"/>
      <c r="GON8" s="162"/>
      <c r="GOO8" s="162"/>
      <c r="GOP8" s="162"/>
      <c r="GOQ8" s="162"/>
      <c r="GOR8" s="162"/>
      <c r="GOS8" s="162"/>
      <c r="GOT8" s="162"/>
      <c r="GOU8" s="162"/>
      <c r="GOV8" s="162"/>
      <c r="GOW8" s="162"/>
      <c r="GOX8" s="162"/>
      <c r="GOY8" s="162"/>
      <c r="GOZ8" s="162"/>
      <c r="GPA8" s="162"/>
      <c r="GPB8" s="162"/>
      <c r="GPC8" s="162"/>
      <c r="GPD8" s="162"/>
      <c r="GPE8" s="162"/>
      <c r="GPF8" s="162"/>
      <c r="GPG8" s="162"/>
      <c r="GPH8" s="162"/>
      <c r="GPI8" s="162"/>
      <c r="GPJ8" s="162"/>
      <c r="GPK8" s="162"/>
      <c r="GPL8" s="162"/>
      <c r="GPM8" s="162"/>
      <c r="GPN8" s="162"/>
      <c r="GPO8" s="162"/>
      <c r="GPP8" s="162"/>
      <c r="GPQ8" s="162"/>
      <c r="GPR8" s="162"/>
      <c r="GPS8" s="162"/>
      <c r="GPT8" s="162"/>
      <c r="GPU8" s="162"/>
      <c r="GPV8" s="162"/>
      <c r="GPW8" s="162"/>
      <c r="GPX8" s="162"/>
      <c r="GPY8" s="162"/>
      <c r="GPZ8" s="162"/>
      <c r="GQA8" s="162"/>
      <c r="GQB8" s="162"/>
      <c r="GQC8" s="162"/>
      <c r="GQD8" s="162"/>
      <c r="GQE8" s="162"/>
      <c r="GQF8" s="162"/>
      <c r="GQG8" s="162"/>
      <c r="GQH8" s="162"/>
      <c r="GQI8" s="162"/>
      <c r="GQJ8" s="162"/>
      <c r="GQK8" s="162"/>
      <c r="GQL8" s="162"/>
      <c r="GQM8" s="162"/>
      <c r="GQN8" s="162"/>
      <c r="GQO8" s="162"/>
      <c r="GQP8" s="162"/>
      <c r="GQQ8" s="162"/>
      <c r="GQR8" s="162"/>
      <c r="GQS8" s="162"/>
      <c r="GQT8" s="162"/>
      <c r="GQU8" s="162"/>
      <c r="GQV8" s="162"/>
      <c r="GQW8" s="162"/>
      <c r="GQX8" s="162"/>
      <c r="GQY8" s="162"/>
      <c r="GQZ8" s="162"/>
      <c r="GRA8" s="162"/>
      <c r="GRB8" s="162"/>
      <c r="GRC8" s="162"/>
      <c r="GRD8" s="162"/>
      <c r="GRE8" s="162"/>
      <c r="GRF8" s="162"/>
      <c r="GRG8" s="162"/>
      <c r="GRH8" s="162"/>
      <c r="GRI8" s="162"/>
      <c r="GRJ8" s="162"/>
      <c r="GRK8" s="162"/>
      <c r="GRL8" s="162"/>
      <c r="GRM8" s="162"/>
      <c r="GRN8" s="162"/>
      <c r="GRO8" s="162"/>
      <c r="GRP8" s="162"/>
      <c r="GRQ8" s="162"/>
      <c r="GRR8" s="162"/>
      <c r="GRS8" s="162"/>
      <c r="GRT8" s="162"/>
      <c r="GRU8" s="162"/>
      <c r="GRV8" s="162"/>
      <c r="GRW8" s="162"/>
      <c r="GRX8" s="162"/>
      <c r="GRY8" s="162"/>
      <c r="GRZ8" s="162"/>
      <c r="GSA8" s="162"/>
      <c r="GSB8" s="162"/>
      <c r="GSC8" s="162"/>
      <c r="GSD8" s="162"/>
      <c r="GSE8" s="162"/>
      <c r="GSF8" s="162"/>
      <c r="GSG8" s="162"/>
      <c r="GSH8" s="162"/>
      <c r="GSI8" s="162"/>
      <c r="GSJ8" s="162"/>
      <c r="GSK8" s="162"/>
      <c r="GSL8" s="162"/>
      <c r="GSM8" s="162"/>
      <c r="GSN8" s="162"/>
      <c r="GSO8" s="162"/>
      <c r="GSP8" s="162"/>
      <c r="GSQ8" s="162"/>
      <c r="GSR8" s="162"/>
      <c r="GSS8" s="162"/>
      <c r="GST8" s="162"/>
      <c r="GSU8" s="162"/>
      <c r="GSV8" s="162"/>
      <c r="GSW8" s="162"/>
      <c r="GSX8" s="162"/>
      <c r="GSY8" s="162"/>
      <c r="GSZ8" s="162"/>
      <c r="GTA8" s="162"/>
      <c r="GTB8" s="162"/>
      <c r="GTC8" s="162"/>
      <c r="GTD8" s="162"/>
      <c r="GTE8" s="162"/>
      <c r="GTF8" s="162"/>
      <c r="GTG8" s="162"/>
      <c r="GTH8" s="162"/>
      <c r="GTI8" s="162"/>
      <c r="GTJ8" s="162"/>
      <c r="GTK8" s="162"/>
      <c r="GTL8" s="162"/>
      <c r="GTM8" s="162"/>
      <c r="GTN8" s="162"/>
      <c r="GTO8" s="162"/>
      <c r="GTP8" s="162"/>
      <c r="GTQ8" s="162"/>
      <c r="GTR8" s="162"/>
      <c r="GTS8" s="162"/>
      <c r="GTT8" s="162"/>
      <c r="GTU8" s="162"/>
      <c r="GTV8" s="162"/>
      <c r="GTW8" s="162"/>
      <c r="GTX8" s="162"/>
      <c r="GTY8" s="162"/>
      <c r="GTZ8" s="162"/>
      <c r="GUA8" s="162"/>
      <c r="GUB8" s="162"/>
      <c r="GUC8" s="162"/>
      <c r="GUD8" s="162"/>
      <c r="GUE8" s="162"/>
      <c r="GUF8" s="162"/>
      <c r="GUG8" s="162"/>
      <c r="GUH8" s="162"/>
      <c r="GUI8" s="162"/>
      <c r="GUJ8" s="162"/>
      <c r="GUK8" s="162"/>
      <c r="GUL8" s="162"/>
      <c r="GUM8" s="162"/>
      <c r="GUN8" s="162"/>
      <c r="GUO8" s="162"/>
      <c r="GUP8" s="162"/>
      <c r="GUQ8" s="162"/>
      <c r="GUR8" s="162"/>
      <c r="GUS8" s="162"/>
      <c r="GUT8" s="162"/>
      <c r="GUU8" s="162"/>
      <c r="GUV8" s="162"/>
      <c r="GUW8" s="162"/>
      <c r="GUX8" s="162"/>
      <c r="GUY8" s="162"/>
      <c r="GUZ8" s="162"/>
      <c r="GVA8" s="162"/>
      <c r="GVB8" s="162"/>
      <c r="GVC8" s="162"/>
      <c r="GVD8" s="162"/>
      <c r="GVE8" s="162"/>
      <c r="GVF8" s="162"/>
      <c r="GVG8" s="162"/>
      <c r="GVH8" s="162"/>
      <c r="GVI8" s="162"/>
      <c r="GVJ8" s="162"/>
      <c r="GVK8" s="162"/>
      <c r="GVL8" s="162"/>
      <c r="GVM8" s="162"/>
      <c r="GVN8" s="162"/>
      <c r="GVO8" s="162"/>
      <c r="GVP8" s="162"/>
      <c r="GVQ8" s="162"/>
      <c r="GVR8" s="162"/>
      <c r="GVS8" s="162"/>
      <c r="GVT8" s="162"/>
      <c r="GVU8" s="162"/>
      <c r="GVV8" s="162"/>
      <c r="GVW8" s="162"/>
      <c r="GVX8" s="162"/>
      <c r="GVY8" s="162"/>
      <c r="GVZ8" s="162"/>
      <c r="GWA8" s="162"/>
      <c r="GWB8" s="162"/>
      <c r="GWC8" s="162"/>
      <c r="GWD8" s="162"/>
      <c r="GWE8" s="162"/>
      <c r="GWF8" s="162"/>
      <c r="GWG8" s="162"/>
      <c r="GWH8" s="162"/>
      <c r="GWI8" s="162"/>
      <c r="GWJ8" s="162"/>
      <c r="GWK8" s="162"/>
      <c r="GWL8" s="162"/>
      <c r="GWM8" s="162"/>
      <c r="GWN8" s="162"/>
      <c r="GWO8" s="162"/>
      <c r="GWP8" s="162"/>
      <c r="GWQ8" s="162"/>
      <c r="GWR8" s="162"/>
      <c r="GWS8" s="162"/>
      <c r="GWT8" s="162"/>
      <c r="GWU8" s="162"/>
      <c r="GWV8" s="162"/>
      <c r="GWW8" s="162"/>
      <c r="GWX8" s="162"/>
      <c r="GWY8" s="162"/>
      <c r="GWZ8" s="162"/>
      <c r="GXA8" s="162"/>
      <c r="GXB8" s="162"/>
      <c r="GXC8" s="162"/>
      <c r="GXD8" s="162"/>
      <c r="GXE8" s="162"/>
      <c r="GXF8" s="162"/>
      <c r="GXG8" s="162"/>
      <c r="GXH8" s="162"/>
      <c r="GXI8" s="162"/>
      <c r="GXJ8" s="162"/>
      <c r="GXK8" s="162"/>
      <c r="GXL8" s="162"/>
      <c r="GXM8" s="162"/>
      <c r="GXN8" s="162"/>
      <c r="GXO8" s="162"/>
      <c r="GXP8" s="162"/>
      <c r="GXQ8" s="162"/>
      <c r="GXR8" s="162"/>
      <c r="GXS8" s="162"/>
      <c r="GXT8" s="162"/>
      <c r="GXU8" s="162"/>
      <c r="GXV8" s="162"/>
      <c r="GXW8" s="162"/>
      <c r="GXX8" s="162"/>
      <c r="GXY8" s="162"/>
      <c r="GXZ8" s="162"/>
      <c r="GYA8" s="162"/>
      <c r="GYB8" s="162"/>
      <c r="GYC8" s="162"/>
      <c r="GYD8" s="162"/>
      <c r="GYE8" s="162"/>
      <c r="GYF8" s="162"/>
      <c r="GYG8" s="162"/>
      <c r="GYH8" s="162"/>
      <c r="GYI8" s="162"/>
      <c r="GYJ8" s="162"/>
      <c r="GYK8" s="162"/>
      <c r="GYL8" s="162"/>
      <c r="GYM8" s="162"/>
      <c r="GYN8" s="162"/>
      <c r="GYO8" s="162"/>
      <c r="GYP8" s="162"/>
      <c r="GYQ8" s="162"/>
      <c r="GYR8" s="162"/>
      <c r="GYS8" s="162"/>
      <c r="GYT8" s="162"/>
      <c r="GYU8" s="162"/>
      <c r="GYV8" s="162"/>
      <c r="GYW8" s="162"/>
      <c r="GYX8" s="162"/>
      <c r="GYY8" s="162"/>
      <c r="GYZ8" s="162"/>
      <c r="GZA8" s="162"/>
      <c r="GZB8" s="162"/>
      <c r="GZC8" s="162"/>
      <c r="GZD8" s="162"/>
      <c r="GZE8" s="162"/>
      <c r="GZF8" s="162"/>
      <c r="GZG8" s="162"/>
      <c r="GZH8" s="162"/>
      <c r="GZI8" s="162"/>
      <c r="GZJ8" s="162"/>
      <c r="GZK8" s="162"/>
      <c r="GZL8" s="162"/>
      <c r="GZM8" s="162"/>
      <c r="GZN8" s="162"/>
      <c r="GZO8" s="162"/>
      <c r="GZP8" s="162"/>
      <c r="GZQ8" s="162"/>
      <c r="GZR8" s="162"/>
      <c r="GZS8" s="162"/>
      <c r="GZT8" s="162"/>
      <c r="GZU8" s="162"/>
      <c r="GZV8" s="162"/>
      <c r="GZW8" s="162"/>
      <c r="GZX8" s="162"/>
      <c r="GZY8" s="162"/>
      <c r="GZZ8" s="162"/>
      <c r="HAA8" s="162"/>
      <c r="HAB8" s="162"/>
      <c r="HAC8" s="162"/>
      <c r="HAD8" s="162"/>
      <c r="HAE8" s="162"/>
      <c r="HAF8" s="162"/>
      <c r="HAG8" s="162"/>
      <c r="HAH8" s="162"/>
      <c r="HAI8" s="162"/>
      <c r="HAJ8" s="162"/>
      <c r="HAK8" s="162"/>
      <c r="HAL8" s="162"/>
      <c r="HAM8" s="162"/>
      <c r="HAN8" s="162"/>
      <c r="HAO8" s="162"/>
      <c r="HAP8" s="162"/>
      <c r="HAQ8" s="162"/>
      <c r="HAR8" s="162"/>
      <c r="HAS8" s="162"/>
      <c r="HAT8" s="162"/>
      <c r="HAU8" s="162"/>
      <c r="HAV8" s="162"/>
      <c r="HAW8" s="162"/>
      <c r="HAX8" s="162"/>
      <c r="HAY8" s="162"/>
      <c r="HAZ8" s="162"/>
      <c r="HBA8" s="162"/>
      <c r="HBB8" s="162"/>
      <c r="HBC8" s="162"/>
      <c r="HBD8" s="162"/>
      <c r="HBE8" s="162"/>
      <c r="HBF8" s="162"/>
      <c r="HBG8" s="162"/>
      <c r="HBH8" s="162"/>
      <c r="HBI8" s="162"/>
      <c r="HBJ8" s="162"/>
      <c r="HBK8" s="162"/>
      <c r="HBL8" s="162"/>
      <c r="HBM8" s="162"/>
      <c r="HBN8" s="162"/>
      <c r="HBO8" s="162"/>
      <c r="HBP8" s="162"/>
      <c r="HBQ8" s="162"/>
      <c r="HBR8" s="162"/>
      <c r="HBS8" s="162"/>
      <c r="HBT8" s="162"/>
      <c r="HBU8" s="162"/>
      <c r="HBV8" s="162"/>
      <c r="HBW8" s="162"/>
      <c r="HBX8" s="162"/>
      <c r="HBY8" s="162"/>
      <c r="HBZ8" s="162"/>
      <c r="HCA8" s="162"/>
      <c r="HCB8" s="162"/>
      <c r="HCC8" s="162"/>
      <c r="HCD8" s="162"/>
      <c r="HCE8" s="162"/>
      <c r="HCF8" s="162"/>
      <c r="HCG8" s="162"/>
      <c r="HCH8" s="162"/>
      <c r="HCI8" s="162"/>
      <c r="HCJ8" s="162"/>
      <c r="HCK8" s="162"/>
      <c r="HCL8" s="162"/>
      <c r="HCM8" s="162"/>
      <c r="HCN8" s="162"/>
      <c r="HCO8" s="162"/>
      <c r="HCP8" s="162"/>
      <c r="HCQ8" s="162"/>
      <c r="HCR8" s="162"/>
      <c r="HCS8" s="162"/>
      <c r="HCT8" s="162"/>
      <c r="HCU8" s="162"/>
      <c r="HCV8" s="162"/>
      <c r="HCW8" s="162"/>
      <c r="HCX8" s="162"/>
      <c r="HCY8" s="162"/>
      <c r="HCZ8" s="162"/>
      <c r="HDA8" s="162"/>
      <c r="HDB8" s="162"/>
      <c r="HDC8" s="162"/>
      <c r="HDD8" s="162"/>
      <c r="HDE8" s="162"/>
      <c r="HDF8" s="162"/>
      <c r="HDG8" s="162"/>
      <c r="HDH8" s="162"/>
      <c r="HDI8" s="162"/>
      <c r="HDJ8" s="162"/>
      <c r="HDK8" s="162"/>
      <c r="HDL8" s="162"/>
      <c r="HDM8" s="162"/>
      <c r="HDN8" s="162"/>
      <c r="HDO8" s="162"/>
      <c r="HDP8" s="162"/>
      <c r="HDQ8" s="162"/>
      <c r="HDR8" s="162"/>
      <c r="HDS8" s="162"/>
      <c r="HDT8" s="162"/>
      <c r="HDU8" s="162"/>
      <c r="HDV8" s="162"/>
      <c r="HDW8" s="162"/>
      <c r="HDX8" s="162"/>
      <c r="HDY8" s="162"/>
      <c r="HDZ8" s="162"/>
      <c r="HEA8" s="162"/>
      <c r="HEB8" s="162"/>
      <c r="HEC8" s="162"/>
      <c r="HED8" s="162"/>
      <c r="HEE8" s="162"/>
      <c r="HEF8" s="162"/>
      <c r="HEG8" s="162"/>
      <c r="HEH8" s="162"/>
      <c r="HEI8" s="162"/>
      <c r="HEJ8" s="162"/>
      <c r="HEK8" s="162"/>
      <c r="HEL8" s="162"/>
      <c r="HEM8" s="162"/>
      <c r="HEN8" s="162"/>
      <c r="HEO8" s="162"/>
      <c r="HEP8" s="162"/>
      <c r="HEQ8" s="162"/>
      <c r="HER8" s="162"/>
      <c r="HES8" s="162"/>
      <c r="HET8" s="162"/>
      <c r="HEU8" s="162"/>
      <c r="HEV8" s="162"/>
      <c r="HEW8" s="162"/>
      <c r="HEX8" s="162"/>
      <c r="HEY8" s="162"/>
      <c r="HEZ8" s="162"/>
      <c r="HFA8" s="162"/>
      <c r="HFB8" s="162"/>
      <c r="HFC8" s="162"/>
      <c r="HFD8" s="162"/>
      <c r="HFE8" s="162"/>
      <c r="HFF8" s="162"/>
      <c r="HFG8" s="162"/>
      <c r="HFH8" s="162"/>
      <c r="HFI8" s="162"/>
      <c r="HFJ8" s="162"/>
      <c r="HFK8" s="162"/>
      <c r="HFL8" s="162"/>
      <c r="HFM8" s="162"/>
      <c r="HFN8" s="162"/>
      <c r="HFO8" s="162"/>
      <c r="HFP8" s="162"/>
      <c r="HFQ8" s="162"/>
      <c r="HFR8" s="162"/>
      <c r="HFS8" s="162"/>
      <c r="HFT8" s="162"/>
      <c r="HFU8" s="162"/>
      <c r="HFV8" s="162"/>
      <c r="HFW8" s="162"/>
      <c r="HFX8" s="162"/>
      <c r="HFY8" s="162"/>
      <c r="HFZ8" s="162"/>
      <c r="HGA8" s="162"/>
      <c r="HGB8" s="162"/>
      <c r="HGC8" s="162"/>
      <c r="HGD8" s="162"/>
      <c r="HGE8" s="162"/>
      <c r="HGF8" s="162"/>
      <c r="HGG8" s="162"/>
      <c r="HGH8" s="162"/>
      <c r="HGI8" s="162"/>
      <c r="HGJ8" s="162"/>
      <c r="HGK8" s="162"/>
      <c r="HGL8" s="162"/>
      <c r="HGM8" s="162"/>
      <c r="HGN8" s="162"/>
      <c r="HGO8" s="162"/>
      <c r="HGP8" s="162"/>
      <c r="HGQ8" s="162"/>
      <c r="HGR8" s="162"/>
      <c r="HGS8" s="162"/>
      <c r="HGT8" s="162"/>
      <c r="HGU8" s="162"/>
      <c r="HGV8" s="162"/>
      <c r="HGW8" s="162"/>
      <c r="HGX8" s="162"/>
      <c r="HGY8" s="162"/>
      <c r="HGZ8" s="162"/>
      <c r="HHA8" s="162"/>
      <c r="HHB8" s="162"/>
      <c r="HHC8" s="162"/>
      <c r="HHD8" s="162"/>
      <c r="HHE8" s="162"/>
      <c r="HHF8" s="162"/>
      <c r="HHG8" s="162"/>
      <c r="HHH8" s="162"/>
      <c r="HHI8" s="162"/>
      <c r="HHJ8" s="162"/>
      <c r="HHK8" s="162"/>
      <c r="HHL8" s="162"/>
      <c r="HHM8" s="162"/>
      <c r="HHN8" s="162"/>
      <c r="HHO8" s="162"/>
      <c r="HHP8" s="162"/>
      <c r="HHQ8" s="162"/>
      <c r="HHR8" s="162"/>
      <c r="HHS8" s="162"/>
      <c r="HHT8" s="162"/>
      <c r="HHU8" s="162"/>
      <c r="HHV8" s="162"/>
      <c r="HHW8" s="162"/>
      <c r="HHX8" s="162"/>
      <c r="HHY8" s="162"/>
      <c r="HHZ8" s="162"/>
      <c r="HIA8" s="162"/>
      <c r="HIB8" s="162"/>
      <c r="HIC8" s="162"/>
      <c r="HID8" s="162"/>
      <c r="HIE8" s="162"/>
      <c r="HIF8" s="162"/>
      <c r="HIG8" s="162"/>
      <c r="HIH8" s="162"/>
      <c r="HII8" s="162"/>
      <c r="HIJ8" s="162"/>
      <c r="HIK8" s="162"/>
      <c r="HIL8" s="162"/>
      <c r="HIM8" s="162"/>
      <c r="HIN8" s="162"/>
      <c r="HIO8" s="162"/>
      <c r="HIP8" s="162"/>
      <c r="HIQ8" s="162"/>
      <c r="HIR8" s="162"/>
      <c r="HIS8" s="162"/>
      <c r="HIT8" s="162"/>
      <c r="HIU8" s="162"/>
      <c r="HIV8" s="162"/>
      <c r="HIW8" s="162"/>
      <c r="HIX8" s="162"/>
      <c r="HIY8" s="162"/>
      <c r="HIZ8" s="162"/>
      <c r="HJA8" s="162"/>
      <c r="HJB8" s="162"/>
      <c r="HJC8" s="162"/>
      <c r="HJD8" s="162"/>
      <c r="HJE8" s="162"/>
      <c r="HJF8" s="162"/>
      <c r="HJG8" s="162"/>
      <c r="HJH8" s="162"/>
      <c r="HJI8" s="162"/>
      <c r="HJJ8" s="162"/>
      <c r="HJK8" s="162"/>
      <c r="HJL8" s="162"/>
      <c r="HJM8" s="162"/>
      <c r="HJN8" s="162"/>
      <c r="HJO8" s="162"/>
      <c r="HJP8" s="162"/>
      <c r="HJQ8" s="162"/>
      <c r="HJR8" s="162"/>
      <c r="HJS8" s="162"/>
      <c r="HJT8" s="162"/>
      <c r="HJU8" s="162"/>
      <c r="HJV8" s="162"/>
      <c r="HJW8" s="162"/>
      <c r="HJX8" s="162"/>
      <c r="HJY8" s="162"/>
      <c r="HJZ8" s="162"/>
      <c r="HKA8" s="162"/>
      <c r="HKB8" s="162"/>
      <c r="HKC8" s="162"/>
      <c r="HKD8" s="162"/>
      <c r="HKE8" s="162"/>
      <c r="HKF8" s="162"/>
      <c r="HKG8" s="162"/>
      <c r="HKH8" s="162"/>
      <c r="HKI8" s="162"/>
      <c r="HKJ8" s="162"/>
      <c r="HKK8" s="162"/>
      <c r="HKL8" s="162"/>
      <c r="HKM8" s="162"/>
      <c r="HKN8" s="162"/>
      <c r="HKO8" s="162"/>
      <c r="HKP8" s="162"/>
      <c r="HKQ8" s="162"/>
      <c r="HKR8" s="162"/>
      <c r="HKS8" s="162"/>
      <c r="HKT8" s="162"/>
      <c r="HKU8" s="162"/>
      <c r="HKV8" s="162"/>
      <c r="HKW8" s="162"/>
      <c r="HKX8" s="162"/>
      <c r="HKY8" s="162"/>
      <c r="HKZ8" s="162"/>
      <c r="HLA8" s="162"/>
      <c r="HLB8" s="162"/>
      <c r="HLC8" s="162"/>
      <c r="HLD8" s="162"/>
      <c r="HLE8" s="162"/>
      <c r="HLF8" s="162"/>
      <c r="HLG8" s="162"/>
      <c r="HLH8" s="162"/>
      <c r="HLI8" s="162"/>
      <c r="HLJ8" s="162"/>
      <c r="HLK8" s="162"/>
      <c r="HLL8" s="162"/>
      <c r="HLM8" s="162"/>
      <c r="HLN8" s="162"/>
      <c r="HLO8" s="162"/>
      <c r="HLP8" s="162"/>
      <c r="HLQ8" s="162"/>
      <c r="HLR8" s="162"/>
      <c r="HLS8" s="162"/>
      <c r="HLT8" s="162"/>
      <c r="HLU8" s="162"/>
      <c r="HLV8" s="162"/>
      <c r="HLW8" s="162"/>
      <c r="HLX8" s="162"/>
      <c r="HLY8" s="162"/>
      <c r="HLZ8" s="162"/>
      <c r="HMA8" s="162"/>
      <c r="HMB8" s="162"/>
      <c r="HMC8" s="162"/>
      <c r="HMD8" s="162"/>
      <c r="HME8" s="162"/>
      <c r="HMF8" s="162"/>
      <c r="HMG8" s="162"/>
      <c r="HMH8" s="162"/>
      <c r="HMI8" s="162"/>
      <c r="HMJ8" s="162"/>
      <c r="HMK8" s="162"/>
      <c r="HML8" s="162"/>
      <c r="HMM8" s="162"/>
      <c r="HMN8" s="162"/>
      <c r="HMO8" s="162"/>
      <c r="HMP8" s="162"/>
      <c r="HMQ8" s="162"/>
      <c r="HMR8" s="162"/>
      <c r="HMS8" s="162"/>
      <c r="HMT8" s="162"/>
      <c r="HMU8" s="162"/>
      <c r="HMV8" s="162"/>
      <c r="HMW8" s="162"/>
      <c r="HMX8" s="162"/>
      <c r="HMY8" s="162"/>
      <c r="HMZ8" s="162"/>
      <c r="HNA8" s="162"/>
      <c r="HNB8" s="162"/>
      <c r="HNC8" s="162"/>
      <c r="HND8" s="162"/>
      <c r="HNE8" s="162"/>
      <c r="HNF8" s="162"/>
      <c r="HNG8" s="162"/>
      <c r="HNH8" s="162"/>
      <c r="HNI8" s="162"/>
      <c r="HNJ8" s="162"/>
      <c r="HNK8" s="162"/>
      <c r="HNL8" s="162"/>
      <c r="HNM8" s="162"/>
      <c r="HNN8" s="162"/>
      <c r="HNO8" s="162"/>
      <c r="HNP8" s="162"/>
      <c r="HNQ8" s="162"/>
      <c r="HNR8" s="162"/>
      <c r="HNS8" s="162"/>
      <c r="HNT8" s="162"/>
      <c r="HNU8" s="162"/>
      <c r="HNV8" s="162"/>
      <c r="HNW8" s="162"/>
      <c r="HNX8" s="162"/>
      <c r="HNY8" s="162"/>
      <c r="HNZ8" s="162"/>
      <c r="HOA8" s="162"/>
      <c r="HOB8" s="162"/>
      <c r="HOC8" s="162"/>
      <c r="HOD8" s="162"/>
      <c r="HOE8" s="162"/>
      <c r="HOF8" s="162"/>
      <c r="HOG8" s="162"/>
      <c r="HOH8" s="162"/>
      <c r="HOI8" s="162"/>
      <c r="HOJ8" s="162"/>
      <c r="HOK8" s="162"/>
      <c r="HOL8" s="162"/>
      <c r="HOM8" s="162"/>
      <c r="HON8" s="162"/>
      <c r="HOO8" s="162"/>
      <c r="HOP8" s="162"/>
      <c r="HOQ8" s="162"/>
      <c r="HOR8" s="162"/>
      <c r="HOS8" s="162"/>
      <c r="HOT8" s="162"/>
      <c r="HOU8" s="162"/>
      <c r="HOV8" s="162"/>
      <c r="HOW8" s="162"/>
      <c r="HOX8" s="162"/>
      <c r="HOY8" s="162"/>
      <c r="HOZ8" s="162"/>
      <c r="HPA8" s="162"/>
      <c r="HPB8" s="162"/>
      <c r="HPC8" s="162"/>
      <c r="HPD8" s="162"/>
      <c r="HPE8" s="162"/>
      <c r="HPF8" s="162"/>
      <c r="HPG8" s="162"/>
      <c r="HPH8" s="162"/>
      <c r="HPI8" s="162"/>
      <c r="HPJ8" s="162"/>
      <c r="HPK8" s="162"/>
      <c r="HPL8" s="162"/>
      <c r="HPM8" s="162"/>
      <c r="HPN8" s="162"/>
      <c r="HPO8" s="162"/>
      <c r="HPP8" s="162"/>
      <c r="HPQ8" s="162"/>
      <c r="HPR8" s="162"/>
      <c r="HPS8" s="162"/>
      <c r="HPT8" s="162"/>
      <c r="HPU8" s="162"/>
      <c r="HPV8" s="162"/>
      <c r="HPW8" s="162"/>
      <c r="HPX8" s="162"/>
      <c r="HPY8" s="162"/>
      <c r="HPZ8" s="162"/>
      <c r="HQA8" s="162"/>
      <c r="HQB8" s="162"/>
      <c r="HQC8" s="162"/>
      <c r="HQD8" s="162"/>
      <c r="HQE8" s="162"/>
      <c r="HQF8" s="162"/>
      <c r="HQG8" s="162"/>
      <c r="HQH8" s="162"/>
      <c r="HQI8" s="162"/>
      <c r="HQJ8" s="162"/>
      <c r="HQK8" s="162"/>
      <c r="HQL8" s="162"/>
      <c r="HQM8" s="162"/>
      <c r="HQN8" s="162"/>
      <c r="HQO8" s="162"/>
      <c r="HQP8" s="162"/>
      <c r="HQQ8" s="162"/>
      <c r="HQR8" s="162"/>
      <c r="HQS8" s="162"/>
      <c r="HQT8" s="162"/>
      <c r="HQU8" s="162"/>
      <c r="HQV8" s="162"/>
      <c r="HQW8" s="162"/>
      <c r="HQX8" s="162"/>
      <c r="HQY8" s="162"/>
      <c r="HQZ8" s="162"/>
      <c r="HRA8" s="162"/>
      <c r="HRB8" s="162"/>
      <c r="HRC8" s="162"/>
      <c r="HRD8" s="162"/>
      <c r="HRE8" s="162"/>
      <c r="HRF8" s="162"/>
      <c r="HRG8" s="162"/>
      <c r="HRH8" s="162"/>
      <c r="HRI8" s="162"/>
      <c r="HRJ8" s="162"/>
      <c r="HRK8" s="162"/>
      <c r="HRL8" s="162"/>
      <c r="HRM8" s="162"/>
      <c r="HRN8" s="162"/>
      <c r="HRO8" s="162"/>
      <c r="HRP8" s="162"/>
      <c r="HRQ8" s="162"/>
      <c r="HRR8" s="162"/>
      <c r="HRS8" s="162"/>
      <c r="HRT8" s="162"/>
      <c r="HRU8" s="162"/>
      <c r="HRV8" s="162"/>
      <c r="HRW8" s="162"/>
      <c r="HRX8" s="162"/>
      <c r="HRY8" s="162"/>
      <c r="HRZ8" s="162"/>
      <c r="HSA8" s="162"/>
      <c r="HSB8" s="162"/>
      <c r="HSC8" s="162"/>
      <c r="HSD8" s="162"/>
      <c r="HSE8" s="162"/>
      <c r="HSF8" s="162"/>
      <c r="HSG8" s="162"/>
      <c r="HSH8" s="162"/>
      <c r="HSI8" s="162"/>
      <c r="HSJ8" s="162"/>
      <c r="HSK8" s="162"/>
      <c r="HSL8" s="162"/>
      <c r="HSM8" s="162"/>
      <c r="HSN8" s="162"/>
      <c r="HSO8" s="162"/>
      <c r="HSP8" s="162"/>
      <c r="HSQ8" s="162"/>
      <c r="HSR8" s="162"/>
      <c r="HSS8" s="162"/>
      <c r="HST8" s="162"/>
      <c r="HSU8" s="162"/>
      <c r="HSV8" s="162"/>
      <c r="HSW8" s="162"/>
      <c r="HSX8" s="162"/>
      <c r="HSY8" s="162"/>
      <c r="HSZ8" s="162"/>
      <c r="HTA8" s="162"/>
      <c r="HTB8" s="162"/>
      <c r="HTC8" s="162"/>
      <c r="HTD8" s="162"/>
      <c r="HTE8" s="162"/>
      <c r="HTF8" s="162"/>
      <c r="HTG8" s="162"/>
      <c r="HTH8" s="162"/>
      <c r="HTI8" s="162"/>
      <c r="HTJ8" s="162"/>
      <c r="HTK8" s="162"/>
      <c r="HTL8" s="162"/>
      <c r="HTM8" s="162"/>
      <c r="HTN8" s="162"/>
      <c r="HTO8" s="162"/>
      <c r="HTP8" s="162"/>
      <c r="HTQ8" s="162"/>
      <c r="HTR8" s="162"/>
      <c r="HTS8" s="162"/>
      <c r="HTT8" s="162"/>
      <c r="HTU8" s="162"/>
      <c r="HTV8" s="162"/>
      <c r="HTW8" s="162"/>
      <c r="HTX8" s="162"/>
      <c r="HTY8" s="162"/>
      <c r="HTZ8" s="162"/>
      <c r="HUA8" s="162"/>
      <c r="HUB8" s="162"/>
      <c r="HUC8" s="162"/>
      <c r="HUD8" s="162"/>
      <c r="HUE8" s="162"/>
      <c r="HUF8" s="162"/>
      <c r="HUG8" s="162"/>
      <c r="HUH8" s="162"/>
      <c r="HUI8" s="162"/>
      <c r="HUJ8" s="162"/>
      <c r="HUK8" s="162"/>
      <c r="HUL8" s="162"/>
      <c r="HUM8" s="162"/>
      <c r="HUN8" s="162"/>
      <c r="HUO8" s="162"/>
      <c r="HUP8" s="162"/>
      <c r="HUQ8" s="162"/>
      <c r="HUR8" s="162"/>
      <c r="HUS8" s="162"/>
      <c r="HUT8" s="162"/>
      <c r="HUU8" s="162"/>
      <c r="HUV8" s="162"/>
      <c r="HUW8" s="162"/>
      <c r="HUX8" s="162"/>
      <c r="HUY8" s="162"/>
      <c r="HUZ8" s="162"/>
      <c r="HVA8" s="162"/>
      <c r="HVB8" s="162"/>
      <c r="HVC8" s="162"/>
      <c r="HVD8" s="162"/>
      <c r="HVE8" s="162"/>
      <c r="HVF8" s="162"/>
      <c r="HVG8" s="162"/>
      <c r="HVH8" s="162"/>
      <c r="HVI8" s="162"/>
      <c r="HVJ8" s="162"/>
      <c r="HVK8" s="162"/>
      <c r="HVL8" s="162"/>
      <c r="HVM8" s="162"/>
      <c r="HVN8" s="162"/>
      <c r="HVO8" s="162"/>
      <c r="HVP8" s="162"/>
      <c r="HVQ8" s="162"/>
      <c r="HVR8" s="162"/>
      <c r="HVS8" s="162"/>
      <c r="HVT8" s="162"/>
      <c r="HVU8" s="162"/>
      <c r="HVV8" s="162"/>
      <c r="HVW8" s="162"/>
      <c r="HVX8" s="162"/>
      <c r="HVY8" s="162"/>
      <c r="HVZ8" s="162"/>
      <c r="HWA8" s="162"/>
      <c r="HWB8" s="162"/>
      <c r="HWC8" s="162"/>
      <c r="HWD8" s="162"/>
      <c r="HWE8" s="162"/>
      <c r="HWF8" s="162"/>
      <c r="HWG8" s="162"/>
      <c r="HWH8" s="162"/>
      <c r="HWI8" s="162"/>
      <c r="HWJ8" s="162"/>
      <c r="HWK8" s="162"/>
      <c r="HWL8" s="162"/>
      <c r="HWM8" s="162"/>
      <c r="HWN8" s="162"/>
      <c r="HWO8" s="162"/>
      <c r="HWP8" s="162"/>
      <c r="HWQ8" s="162"/>
      <c r="HWR8" s="162"/>
      <c r="HWS8" s="162"/>
      <c r="HWT8" s="162"/>
      <c r="HWU8" s="162"/>
      <c r="HWV8" s="162"/>
      <c r="HWW8" s="162"/>
      <c r="HWX8" s="162"/>
      <c r="HWY8" s="162"/>
      <c r="HWZ8" s="162"/>
      <c r="HXA8" s="162"/>
      <c r="HXB8" s="162"/>
      <c r="HXC8" s="162"/>
      <c r="HXD8" s="162"/>
      <c r="HXE8" s="162"/>
      <c r="HXF8" s="162"/>
      <c r="HXG8" s="162"/>
      <c r="HXH8" s="162"/>
      <c r="HXI8" s="162"/>
      <c r="HXJ8" s="162"/>
      <c r="HXK8" s="162"/>
      <c r="HXL8" s="162"/>
      <c r="HXM8" s="162"/>
      <c r="HXN8" s="162"/>
      <c r="HXO8" s="162"/>
      <c r="HXP8" s="162"/>
      <c r="HXQ8" s="162"/>
      <c r="HXR8" s="162"/>
      <c r="HXS8" s="162"/>
      <c r="HXT8" s="162"/>
      <c r="HXU8" s="162"/>
      <c r="HXV8" s="162"/>
      <c r="HXW8" s="162"/>
      <c r="HXX8" s="162"/>
      <c r="HXY8" s="162"/>
      <c r="HXZ8" s="162"/>
      <c r="HYA8" s="162"/>
      <c r="HYB8" s="162"/>
      <c r="HYC8" s="162"/>
      <c r="HYD8" s="162"/>
      <c r="HYE8" s="162"/>
      <c r="HYF8" s="162"/>
      <c r="HYG8" s="162"/>
      <c r="HYH8" s="162"/>
      <c r="HYI8" s="162"/>
      <c r="HYJ8" s="162"/>
      <c r="HYK8" s="162"/>
      <c r="HYL8" s="162"/>
      <c r="HYM8" s="162"/>
      <c r="HYN8" s="162"/>
      <c r="HYO8" s="162"/>
      <c r="HYP8" s="162"/>
      <c r="HYQ8" s="162"/>
      <c r="HYR8" s="162"/>
      <c r="HYS8" s="162"/>
      <c r="HYT8" s="162"/>
      <c r="HYU8" s="162"/>
      <c r="HYV8" s="162"/>
      <c r="HYW8" s="162"/>
      <c r="HYX8" s="162"/>
      <c r="HYY8" s="162"/>
      <c r="HYZ8" s="162"/>
      <c r="HZA8" s="162"/>
      <c r="HZB8" s="162"/>
      <c r="HZC8" s="162"/>
      <c r="HZD8" s="162"/>
      <c r="HZE8" s="162"/>
      <c r="HZF8" s="162"/>
      <c r="HZG8" s="162"/>
      <c r="HZH8" s="162"/>
      <c r="HZI8" s="162"/>
      <c r="HZJ8" s="162"/>
      <c r="HZK8" s="162"/>
      <c r="HZL8" s="162"/>
      <c r="HZM8" s="162"/>
      <c r="HZN8" s="162"/>
      <c r="HZO8" s="162"/>
      <c r="HZP8" s="162"/>
      <c r="HZQ8" s="162"/>
      <c r="HZR8" s="162"/>
      <c r="HZS8" s="162"/>
      <c r="HZT8" s="162"/>
      <c r="HZU8" s="162"/>
      <c r="HZV8" s="162"/>
      <c r="HZW8" s="162"/>
      <c r="HZX8" s="162"/>
      <c r="HZY8" s="162"/>
      <c r="HZZ8" s="162"/>
      <c r="IAA8" s="162"/>
      <c r="IAB8" s="162"/>
      <c r="IAC8" s="162"/>
      <c r="IAD8" s="162"/>
      <c r="IAE8" s="162"/>
      <c r="IAF8" s="162"/>
      <c r="IAG8" s="162"/>
      <c r="IAH8" s="162"/>
      <c r="IAI8" s="162"/>
      <c r="IAJ8" s="162"/>
      <c r="IAK8" s="162"/>
      <c r="IAL8" s="162"/>
      <c r="IAM8" s="162"/>
      <c r="IAN8" s="162"/>
      <c r="IAO8" s="162"/>
      <c r="IAP8" s="162"/>
      <c r="IAQ8" s="162"/>
      <c r="IAR8" s="162"/>
      <c r="IAS8" s="162"/>
      <c r="IAT8" s="162"/>
      <c r="IAU8" s="162"/>
      <c r="IAV8" s="162"/>
      <c r="IAW8" s="162"/>
      <c r="IAX8" s="162"/>
      <c r="IAY8" s="162"/>
      <c r="IAZ8" s="162"/>
      <c r="IBA8" s="162"/>
      <c r="IBB8" s="162"/>
      <c r="IBC8" s="162"/>
      <c r="IBD8" s="162"/>
      <c r="IBE8" s="162"/>
      <c r="IBF8" s="162"/>
      <c r="IBG8" s="162"/>
      <c r="IBH8" s="162"/>
      <c r="IBI8" s="162"/>
      <c r="IBJ8" s="162"/>
      <c r="IBK8" s="162"/>
      <c r="IBL8" s="162"/>
      <c r="IBM8" s="162"/>
      <c r="IBN8" s="162"/>
      <c r="IBO8" s="162"/>
      <c r="IBP8" s="162"/>
      <c r="IBQ8" s="162"/>
      <c r="IBR8" s="162"/>
      <c r="IBS8" s="162"/>
      <c r="IBT8" s="162"/>
      <c r="IBU8" s="162"/>
      <c r="IBV8" s="162"/>
      <c r="IBW8" s="162"/>
      <c r="IBX8" s="162"/>
      <c r="IBY8" s="162"/>
      <c r="IBZ8" s="162"/>
      <c r="ICA8" s="162"/>
      <c r="ICB8" s="162"/>
      <c r="ICC8" s="162"/>
      <c r="ICD8" s="162"/>
      <c r="ICE8" s="162"/>
      <c r="ICF8" s="162"/>
      <c r="ICG8" s="162"/>
      <c r="ICH8" s="162"/>
      <c r="ICI8" s="162"/>
      <c r="ICJ8" s="162"/>
      <c r="ICK8" s="162"/>
      <c r="ICL8" s="162"/>
      <c r="ICM8" s="162"/>
      <c r="ICN8" s="162"/>
      <c r="ICO8" s="162"/>
      <c r="ICP8" s="162"/>
      <c r="ICQ8" s="162"/>
      <c r="ICR8" s="162"/>
      <c r="ICS8" s="162"/>
      <c r="ICT8" s="162"/>
      <c r="ICU8" s="162"/>
      <c r="ICV8" s="162"/>
      <c r="ICW8" s="162"/>
      <c r="ICX8" s="162"/>
      <c r="ICY8" s="162"/>
      <c r="ICZ8" s="162"/>
      <c r="IDA8" s="162"/>
      <c r="IDB8" s="162"/>
      <c r="IDC8" s="162"/>
      <c r="IDD8" s="162"/>
      <c r="IDE8" s="162"/>
      <c r="IDF8" s="162"/>
      <c r="IDG8" s="162"/>
      <c r="IDH8" s="162"/>
      <c r="IDI8" s="162"/>
      <c r="IDJ8" s="162"/>
      <c r="IDK8" s="162"/>
      <c r="IDL8" s="162"/>
      <c r="IDM8" s="162"/>
      <c r="IDN8" s="162"/>
      <c r="IDO8" s="162"/>
      <c r="IDP8" s="162"/>
      <c r="IDQ8" s="162"/>
      <c r="IDR8" s="162"/>
      <c r="IDS8" s="162"/>
      <c r="IDT8" s="162"/>
      <c r="IDU8" s="162"/>
      <c r="IDV8" s="162"/>
      <c r="IDW8" s="162"/>
      <c r="IDX8" s="162"/>
      <c r="IDY8" s="162"/>
      <c r="IDZ8" s="162"/>
      <c r="IEA8" s="162"/>
      <c r="IEB8" s="162"/>
      <c r="IEC8" s="162"/>
      <c r="IED8" s="162"/>
      <c r="IEE8" s="162"/>
      <c r="IEF8" s="162"/>
      <c r="IEG8" s="162"/>
      <c r="IEH8" s="162"/>
      <c r="IEI8" s="162"/>
      <c r="IEJ8" s="162"/>
      <c r="IEK8" s="162"/>
      <c r="IEL8" s="162"/>
      <c r="IEM8" s="162"/>
      <c r="IEN8" s="162"/>
      <c r="IEO8" s="162"/>
      <c r="IEP8" s="162"/>
      <c r="IEQ8" s="162"/>
      <c r="IER8" s="162"/>
      <c r="IES8" s="162"/>
      <c r="IET8" s="162"/>
      <c r="IEU8" s="162"/>
      <c r="IEV8" s="162"/>
      <c r="IEW8" s="162"/>
      <c r="IEX8" s="162"/>
      <c r="IEY8" s="162"/>
      <c r="IEZ8" s="162"/>
      <c r="IFA8" s="162"/>
      <c r="IFB8" s="162"/>
      <c r="IFC8" s="162"/>
      <c r="IFD8" s="162"/>
      <c r="IFE8" s="162"/>
      <c r="IFF8" s="162"/>
      <c r="IFG8" s="162"/>
      <c r="IFH8" s="162"/>
      <c r="IFI8" s="162"/>
      <c r="IFJ8" s="162"/>
      <c r="IFK8" s="162"/>
      <c r="IFL8" s="162"/>
      <c r="IFM8" s="162"/>
      <c r="IFN8" s="162"/>
      <c r="IFO8" s="162"/>
      <c r="IFP8" s="162"/>
      <c r="IFQ8" s="162"/>
      <c r="IFR8" s="162"/>
      <c r="IFS8" s="162"/>
      <c r="IFT8" s="162"/>
      <c r="IFU8" s="162"/>
      <c r="IFV8" s="162"/>
      <c r="IFW8" s="162"/>
      <c r="IFX8" s="162"/>
      <c r="IFY8" s="162"/>
      <c r="IFZ8" s="162"/>
      <c r="IGA8" s="162"/>
      <c r="IGB8" s="162"/>
      <c r="IGC8" s="162"/>
      <c r="IGD8" s="162"/>
      <c r="IGE8" s="162"/>
      <c r="IGF8" s="162"/>
      <c r="IGG8" s="162"/>
      <c r="IGH8" s="162"/>
      <c r="IGI8" s="162"/>
      <c r="IGJ8" s="162"/>
      <c r="IGK8" s="162"/>
      <c r="IGL8" s="162"/>
      <c r="IGM8" s="162"/>
      <c r="IGN8" s="162"/>
      <c r="IGO8" s="162"/>
      <c r="IGP8" s="162"/>
      <c r="IGQ8" s="162"/>
      <c r="IGR8" s="162"/>
      <c r="IGS8" s="162"/>
      <c r="IGT8" s="162"/>
      <c r="IGU8" s="162"/>
      <c r="IGV8" s="162"/>
      <c r="IGW8" s="162"/>
      <c r="IGX8" s="162"/>
      <c r="IGY8" s="162"/>
      <c r="IGZ8" s="162"/>
      <c r="IHA8" s="162"/>
      <c r="IHB8" s="162"/>
      <c r="IHC8" s="162"/>
      <c r="IHD8" s="162"/>
      <c r="IHE8" s="162"/>
      <c r="IHF8" s="162"/>
      <c r="IHG8" s="162"/>
      <c r="IHH8" s="162"/>
      <c r="IHI8" s="162"/>
      <c r="IHJ8" s="162"/>
      <c r="IHK8" s="162"/>
      <c r="IHL8" s="162"/>
      <c r="IHM8" s="162"/>
      <c r="IHN8" s="162"/>
      <c r="IHO8" s="162"/>
      <c r="IHP8" s="162"/>
      <c r="IHQ8" s="162"/>
      <c r="IHR8" s="162"/>
      <c r="IHS8" s="162"/>
      <c r="IHT8" s="162"/>
      <c r="IHU8" s="162"/>
      <c r="IHV8" s="162"/>
      <c r="IHW8" s="162"/>
      <c r="IHX8" s="162"/>
      <c r="IHY8" s="162"/>
      <c r="IHZ8" s="162"/>
      <c r="IIA8" s="162"/>
      <c r="IIB8" s="162"/>
      <c r="IIC8" s="162"/>
      <c r="IID8" s="162"/>
      <c r="IIE8" s="162"/>
      <c r="IIF8" s="162"/>
      <c r="IIG8" s="162"/>
      <c r="IIH8" s="162"/>
      <c r="III8" s="162"/>
      <c r="IIJ8" s="162"/>
      <c r="IIK8" s="162"/>
      <c r="IIL8" s="162"/>
      <c r="IIM8" s="162"/>
      <c r="IIN8" s="162"/>
      <c r="IIO8" s="162"/>
      <c r="IIP8" s="162"/>
      <c r="IIQ8" s="162"/>
      <c r="IIR8" s="162"/>
      <c r="IIS8" s="162"/>
      <c r="IIT8" s="162"/>
      <c r="IIU8" s="162"/>
      <c r="IIV8" s="162"/>
      <c r="IIW8" s="162"/>
      <c r="IIX8" s="162"/>
      <c r="IIY8" s="162"/>
      <c r="IIZ8" s="162"/>
      <c r="IJA8" s="162"/>
      <c r="IJB8" s="162"/>
      <c r="IJC8" s="162"/>
      <c r="IJD8" s="162"/>
      <c r="IJE8" s="162"/>
      <c r="IJF8" s="162"/>
      <c r="IJG8" s="162"/>
      <c r="IJH8" s="162"/>
      <c r="IJI8" s="162"/>
      <c r="IJJ8" s="162"/>
      <c r="IJK8" s="162"/>
      <c r="IJL8" s="162"/>
      <c r="IJM8" s="162"/>
      <c r="IJN8" s="162"/>
      <c r="IJO8" s="162"/>
      <c r="IJP8" s="162"/>
      <c r="IJQ8" s="162"/>
      <c r="IJR8" s="162"/>
      <c r="IJS8" s="162"/>
      <c r="IJT8" s="162"/>
      <c r="IJU8" s="162"/>
      <c r="IJV8" s="162"/>
      <c r="IJW8" s="162"/>
      <c r="IJX8" s="162"/>
      <c r="IJY8" s="162"/>
      <c r="IJZ8" s="162"/>
      <c r="IKA8" s="162"/>
      <c r="IKB8" s="162"/>
      <c r="IKC8" s="162"/>
      <c r="IKD8" s="162"/>
      <c r="IKE8" s="162"/>
      <c r="IKF8" s="162"/>
      <c r="IKG8" s="162"/>
      <c r="IKH8" s="162"/>
      <c r="IKI8" s="162"/>
      <c r="IKJ8" s="162"/>
      <c r="IKK8" s="162"/>
      <c r="IKL8" s="162"/>
      <c r="IKM8" s="162"/>
      <c r="IKN8" s="162"/>
      <c r="IKO8" s="162"/>
      <c r="IKP8" s="162"/>
      <c r="IKQ8" s="162"/>
      <c r="IKR8" s="162"/>
      <c r="IKS8" s="162"/>
      <c r="IKT8" s="162"/>
      <c r="IKU8" s="162"/>
      <c r="IKV8" s="162"/>
      <c r="IKW8" s="162"/>
      <c r="IKX8" s="162"/>
      <c r="IKY8" s="162"/>
      <c r="IKZ8" s="162"/>
      <c r="ILA8" s="162"/>
      <c r="ILB8" s="162"/>
      <c r="ILC8" s="162"/>
      <c r="ILD8" s="162"/>
      <c r="ILE8" s="162"/>
      <c r="ILF8" s="162"/>
      <c r="ILG8" s="162"/>
      <c r="ILH8" s="162"/>
      <c r="ILI8" s="162"/>
      <c r="ILJ8" s="162"/>
      <c r="ILK8" s="162"/>
      <c r="ILL8" s="162"/>
      <c r="ILM8" s="162"/>
      <c r="ILN8" s="162"/>
      <c r="ILO8" s="162"/>
      <c r="ILP8" s="162"/>
      <c r="ILQ8" s="162"/>
      <c r="ILR8" s="162"/>
      <c r="ILS8" s="162"/>
      <c r="ILT8" s="162"/>
      <c r="ILU8" s="162"/>
      <c r="ILV8" s="162"/>
      <c r="ILW8" s="162"/>
      <c r="ILX8" s="162"/>
      <c r="ILY8" s="162"/>
      <c r="ILZ8" s="162"/>
      <c r="IMA8" s="162"/>
      <c r="IMB8" s="162"/>
      <c r="IMC8" s="162"/>
      <c r="IMD8" s="162"/>
      <c r="IME8" s="162"/>
      <c r="IMF8" s="162"/>
      <c r="IMG8" s="162"/>
      <c r="IMH8" s="162"/>
      <c r="IMI8" s="162"/>
      <c r="IMJ8" s="162"/>
      <c r="IMK8" s="162"/>
      <c r="IML8" s="162"/>
      <c r="IMM8" s="162"/>
      <c r="IMN8" s="162"/>
      <c r="IMO8" s="162"/>
      <c r="IMP8" s="162"/>
      <c r="IMQ8" s="162"/>
      <c r="IMR8" s="162"/>
      <c r="IMS8" s="162"/>
      <c r="IMT8" s="162"/>
      <c r="IMU8" s="162"/>
      <c r="IMV8" s="162"/>
      <c r="IMW8" s="162"/>
      <c r="IMX8" s="162"/>
      <c r="IMY8" s="162"/>
      <c r="IMZ8" s="162"/>
      <c r="INA8" s="162"/>
      <c r="INB8" s="162"/>
      <c r="INC8" s="162"/>
      <c r="IND8" s="162"/>
      <c r="INE8" s="162"/>
      <c r="INF8" s="162"/>
      <c r="ING8" s="162"/>
      <c r="INH8" s="162"/>
      <c r="INI8" s="162"/>
      <c r="INJ8" s="162"/>
      <c r="INK8" s="162"/>
      <c r="INL8" s="162"/>
      <c r="INM8" s="162"/>
      <c r="INN8" s="162"/>
      <c r="INO8" s="162"/>
      <c r="INP8" s="162"/>
      <c r="INQ8" s="162"/>
      <c r="INR8" s="162"/>
      <c r="INS8" s="162"/>
      <c r="INT8" s="162"/>
      <c r="INU8" s="162"/>
      <c r="INV8" s="162"/>
      <c r="INW8" s="162"/>
      <c r="INX8" s="162"/>
      <c r="INY8" s="162"/>
      <c r="INZ8" s="162"/>
      <c r="IOA8" s="162"/>
      <c r="IOB8" s="162"/>
      <c r="IOC8" s="162"/>
      <c r="IOD8" s="162"/>
      <c r="IOE8" s="162"/>
      <c r="IOF8" s="162"/>
      <c r="IOG8" s="162"/>
      <c r="IOH8" s="162"/>
      <c r="IOI8" s="162"/>
      <c r="IOJ8" s="162"/>
      <c r="IOK8" s="162"/>
      <c r="IOL8" s="162"/>
      <c r="IOM8" s="162"/>
      <c r="ION8" s="162"/>
      <c r="IOO8" s="162"/>
      <c r="IOP8" s="162"/>
      <c r="IOQ8" s="162"/>
      <c r="IOR8" s="162"/>
      <c r="IOS8" s="162"/>
      <c r="IOT8" s="162"/>
      <c r="IOU8" s="162"/>
      <c r="IOV8" s="162"/>
      <c r="IOW8" s="162"/>
      <c r="IOX8" s="162"/>
      <c r="IOY8" s="162"/>
      <c r="IOZ8" s="162"/>
      <c r="IPA8" s="162"/>
      <c r="IPB8" s="162"/>
      <c r="IPC8" s="162"/>
      <c r="IPD8" s="162"/>
      <c r="IPE8" s="162"/>
      <c r="IPF8" s="162"/>
      <c r="IPG8" s="162"/>
      <c r="IPH8" s="162"/>
      <c r="IPI8" s="162"/>
      <c r="IPJ8" s="162"/>
      <c r="IPK8" s="162"/>
      <c r="IPL8" s="162"/>
      <c r="IPM8" s="162"/>
      <c r="IPN8" s="162"/>
      <c r="IPO8" s="162"/>
      <c r="IPP8" s="162"/>
      <c r="IPQ8" s="162"/>
      <c r="IPR8" s="162"/>
      <c r="IPS8" s="162"/>
      <c r="IPT8" s="162"/>
      <c r="IPU8" s="162"/>
      <c r="IPV8" s="162"/>
      <c r="IPW8" s="162"/>
      <c r="IPX8" s="162"/>
      <c r="IPY8" s="162"/>
      <c r="IPZ8" s="162"/>
      <c r="IQA8" s="162"/>
      <c r="IQB8" s="162"/>
      <c r="IQC8" s="162"/>
      <c r="IQD8" s="162"/>
      <c r="IQE8" s="162"/>
      <c r="IQF8" s="162"/>
      <c r="IQG8" s="162"/>
      <c r="IQH8" s="162"/>
      <c r="IQI8" s="162"/>
      <c r="IQJ8" s="162"/>
      <c r="IQK8" s="162"/>
      <c r="IQL8" s="162"/>
      <c r="IQM8" s="162"/>
      <c r="IQN8" s="162"/>
      <c r="IQO8" s="162"/>
      <c r="IQP8" s="162"/>
      <c r="IQQ8" s="162"/>
      <c r="IQR8" s="162"/>
      <c r="IQS8" s="162"/>
      <c r="IQT8" s="162"/>
      <c r="IQU8" s="162"/>
      <c r="IQV8" s="162"/>
      <c r="IQW8" s="162"/>
      <c r="IQX8" s="162"/>
      <c r="IQY8" s="162"/>
      <c r="IQZ8" s="162"/>
      <c r="IRA8" s="162"/>
      <c r="IRB8" s="162"/>
      <c r="IRC8" s="162"/>
      <c r="IRD8" s="162"/>
      <c r="IRE8" s="162"/>
      <c r="IRF8" s="162"/>
      <c r="IRG8" s="162"/>
      <c r="IRH8" s="162"/>
      <c r="IRI8" s="162"/>
      <c r="IRJ8" s="162"/>
      <c r="IRK8" s="162"/>
      <c r="IRL8" s="162"/>
      <c r="IRM8" s="162"/>
      <c r="IRN8" s="162"/>
      <c r="IRO8" s="162"/>
      <c r="IRP8" s="162"/>
      <c r="IRQ8" s="162"/>
      <c r="IRR8" s="162"/>
      <c r="IRS8" s="162"/>
      <c r="IRT8" s="162"/>
      <c r="IRU8" s="162"/>
      <c r="IRV8" s="162"/>
      <c r="IRW8" s="162"/>
      <c r="IRX8" s="162"/>
      <c r="IRY8" s="162"/>
      <c r="IRZ8" s="162"/>
      <c r="ISA8" s="162"/>
      <c r="ISB8" s="162"/>
      <c r="ISC8" s="162"/>
      <c r="ISD8" s="162"/>
      <c r="ISE8" s="162"/>
      <c r="ISF8" s="162"/>
      <c r="ISG8" s="162"/>
      <c r="ISH8" s="162"/>
      <c r="ISI8" s="162"/>
      <c r="ISJ8" s="162"/>
      <c r="ISK8" s="162"/>
      <c r="ISL8" s="162"/>
      <c r="ISM8" s="162"/>
      <c r="ISN8" s="162"/>
      <c r="ISO8" s="162"/>
      <c r="ISP8" s="162"/>
      <c r="ISQ8" s="162"/>
      <c r="ISR8" s="162"/>
      <c r="ISS8" s="162"/>
      <c r="IST8" s="162"/>
      <c r="ISU8" s="162"/>
      <c r="ISV8" s="162"/>
      <c r="ISW8" s="162"/>
      <c r="ISX8" s="162"/>
      <c r="ISY8" s="162"/>
      <c r="ISZ8" s="162"/>
      <c r="ITA8" s="162"/>
      <c r="ITB8" s="162"/>
      <c r="ITC8" s="162"/>
      <c r="ITD8" s="162"/>
      <c r="ITE8" s="162"/>
      <c r="ITF8" s="162"/>
      <c r="ITG8" s="162"/>
      <c r="ITH8" s="162"/>
      <c r="ITI8" s="162"/>
      <c r="ITJ8" s="162"/>
      <c r="ITK8" s="162"/>
      <c r="ITL8" s="162"/>
      <c r="ITM8" s="162"/>
      <c r="ITN8" s="162"/>
      <c r="ITO8" s="162"/>
      <c r="ITP8" s="162"/>
      <c r="ITQ8" s="162"/>
      <c r="ITR8" s="162"/>
      <c r="ITS8" s="162"/>
      <c r="ITT8" s="162"/>
      <c r="ITU8" s="162"/>
      <c r="ITV8" s="162"/>
      <c r="ITW8" s="162"/>
      <c r="ITX8" s="162"/>
      <c r="ITY8" s="162"/>
      <c r="ITZ8" s="162"/>
      <c r="IUA8" s="162"/>
      <c r="IUB8" s="162"/>
      <c r="IUC8" s="162"/>
      <c r="IUD8" s="162"/>
      <c r="IUE8" s="162"/>
      <c r="IUF8" s="162"/>
      <c r="IUG8" s="162"/>
      <c r="IUH8" s="162"/>
      <c r="IUI8" s="162"/>
      <c r="IUJ8" s="162"/>
      <c r="IUK8" s="162"/>
      <c r="IUL8" s="162"/>
      <c r="IUM8" s="162"/>
      <c r="IUN8" s="162"/>
      <c r="IUO8" s="162"/>
      <c r="IUP8" s="162"/>
      <c r="IUQ8" s="162"/>
      <c r="IUR8" s="162"/>
      <c r="IUS8" s="162"/>
      <c r="IUT8" s="162"/>
      <c r="IUU8" s="162"/>
      <c r="IUV8" s="162"/>
      <c r="IUW8" s="162"/>
      <c r="IUX8" s="162"/>
      <c r="IUY8" s="162"/>
      <c r="IUZ8" s="162"/>
      <c r="IVA8" s="162"/>
      <c r="IVB8" s="162"/>
      <c r="IVC8" s="162"/>
      <c r="IVD8" s="162"/>
      <c r="IVE8" s="162"/>
      <c r="IVF8" s="162"/>
      <c r="IVG8" s="162"/>
      <c r="IVH8" s="162"/>
      <c r="IVI8" s="162"/>
      <c r="IVJ8" s="162"/>
      <c r="IVK8" s="162"/>
      <c r="IVL8" s="162"/>
      <c r="IVM8" s="162"/>
      <c r="IVN8" s="162"/>
      <c r="IVO8" s="162"/>
      <c r="IVP8" s="162"/>
      <c r="IVQ8" s="162"/>
      <c r="IVR8" s="162"/>
      <c r="IVS8" s="162"/>
      <c r="IVT8" s="162"/>
      <c r="IVU8" s="162"/>
      <c r="IVV8" s="162"/>
      <c r="IVW8" s="162"/>
      <c r="IVX8" s="162"/>
      <c r="IVY8" s="162"/>
      <c r="IVZ8" s="162"/>
      <c r="IWA8" s="162"/>
      <c r="IWB8" s="162"/>
      <c r="IWC8" s="162"/>
      <c r="IWD8" s="162"/>
      <c r="IWE8" s="162"/>
      <c r="IWF8" s="162"/>
      <c r="IWG8" s="162"/>
      <c r="IWH8" s="162"/>
      <c r="IWI8" s="162"/>
      <c r="IWJ8" s="162"/>
      <c r="IWK8" s="162"/>
      <c r="IWL8" s="162"/>
      <c r="IWM8" s="162"/>
      <c r="IWN8" s="162"/>
      <c r="IWO8" s="162"/>
      <c r="IWP8" s="162"/>
      <c r="IWQ8" s="162"/>
      <c r="IWR8" s="162"/>
      <c r="IWS8" s="162"/>
      <c r="IWT8" s="162"/>
      <c r="IWU8" s="162"/>
      <c r="IWV8" s="162"/>
      <c r="IWW8" s="162"/>
      <c r="IWX8" s="162"/>
      <c r="IWY8" s="162"/>
      <c r="IWZ8" s="162"/>
      <c r="IXA8" s="162"/>
      <c r="IXB8" s="162"/>
      <c r="IXC8" s="162"/>
      <c r="IXD8" s="162"/>
      <c r="IXE8" s="162"/>
      <c r="IXF8" s="162"/>
      <c r="IXG8" s="162"/>
      <c r="IXH8" s="162"/>
      <c r="IXI8" s="162"/>
      <c r="IXJ8" s="162"/>
      <c r="IXK8" s="162"/>
      <c r="IXL8" s="162"/>
      <c r="IXM8" s="162"/>
      <c r="IXN8" s="162"/>
      <c r="IXO8" s="162"/>
      <c r="IXP8" s="162"/>
      <c r="IXQ8" s="162"/>
      <c r="IXR8" s="162"/>
      <c r="IXS8" s="162"/>
      <c r="IXT8" s="162"/>
      <c r="IXU8" s="162"/>
      <c r="IXV8" s="162"/>
      <c r="IXW8" s="162"/>
      <c r="IXX8" s="162"/>
      <c r="IXY8" s="162"/>
      <c r="IXZ8" s="162"/>
      <c r="IYA8" s="162"/>
      <c r="IYB8" s="162"/>
      <c r="IYC8" s="162"/>
      <c r="IYD8" s="162"/>
      <c r="IYE8" s="162"/>
      <c r="IYF8" s="162"/>
      <c r="IYG8" s="162"/>
      <c r="IYH8" s="162"/>
      <c r="IYI8" s="162"/>
      <c r="IYJ8" s="162"/>
      <c r="IYK8" s="162"/>
      <c r="IYL8" s="162"/>
      <c r="IYM8" s="162"/>
      <c r="IYN8" s="162"/>
      <c r="IYO8" s="162"/>
      <c r="IYP8" s="162"/>
      <c r="IYQ8" s="162"/>
      <c r="IYR8" s="162"/>
      <c r="IYS8" s="162"/>
      <c r="IYT8" s="162"/>
      <c r="IYU8" s="162"/>
      <c r="IYV8" s="162"/>
      <c r="IYW8" s="162"/>
      <c r="IYX8" s="162"/>
      <c r="IYY8" s="162"/>
      <c r="IYZ8" s="162"/>
      <c r="IZA8" s="162"/>
      <c r="IZB8" s="162"/>
      <c r="IZC8" s="162"/>
      <c r="IZD8" s="162"/>
      <c r="IZE8" s="162"/>
      <c r="IZF8" s="162"/>
      <c r="IZG8" s="162"/>
      <c r="IZH8" s="162"/>
      <c r="IZI8" s="162"/>
      <c r="IZJ8" s="162"/>
      <c r="IZK8" s="162"/>
      <c r="IZL8" s="162"/>
      <c r="IZM8" s="162"/>
      <c r="IZN8" s="162"/>
      <c r="IZO8" s="162"/>
      <c r="IZP8" s="162"/>
      <c r="IZQ8" s="162"/>
      <c r="IZR8" s="162"/>
      <c r="IZS8" s="162"/>
      <c r="IZT8" s="162"/>
      <c r="IZU8" s="162"/>
      <c r="IZV8" s="162"/>
      <c r="IZW8" s="162"/>
      <c r="IZX8" s="162"/>
      <c r="IZY8" s="162"/>
      <c r="IZZ8" s="162"/>
      <c r="JAA8" s="162"/>
      <c r="JAB8" s="162"/>
      <c r="JAC8" s="162"/>
      <c r="JAD8" s="162"/>
      <c r="JAE8" s="162"/>
      <c r="JAF8" s="162"/>
      <c r="JAG8" s="162"/>
      <c r="JAH8" s="162"/>
      <c r="JAI8" s="162"/>
      <c r="JAJ8" s="162"/>
      <c r="JAK8" s="162"/>
      <c r="JAL8" s="162"/>
      <c r="JAM8" s="162"/>
      <c r="JAN8" s="162"/>
      <c r="JAO8" s="162"/>
      <c r="JAP8" s="162"/>
      <c r="JAQ8" s="162"/>
      <c r="JAR8" s="162"/>
      <c r="JAS8" s="162"/>
      <c r="JAT8" s="162"/>
      <c r="JAU8" s="162"/>
      <c r="JAV8" s="162"/>
      <c r="JAW8" s="162"/>
      <c r="JAX8" s="162"/>
      <c r="JAY8" s="162"/>
      <c r="JAZ8" s="162"/>
      <c r="JBA8" s="162"/>
      <c r="JBB8" s="162"/>
      <c r="JBC8" s="162"/>
      <c r="JBD8" s="162"/>
      <c r="JBE8" s="162"/>
      <c r="JBF8" s="162"/>
      <c r="JBG8" s="162"/>
      <c r="JBH8" s="162"/>
      <c r="JBI8" s="162"/>
      <c r="JBJ8" s="162"/>
      <c r="JBK8" s="162"/>
      <c r="JBL8" s="162"/>
      <c r="JBM8" s="162"/>
      <c r="JBN8" s="162"/>
      <c r="JBO8" s="162"/>
      <c r="JBP8" s="162"/>
      <c r="JBQ8" s="162"/>
      <c r="JBR8" s="162"/>
      <c r="JBS8" s="162"/>
      <c r="JBT8" s="162"/>
      <c r="JBU8" s="162"/>
      <c r="JBV8" s="162"/>
      <c r="JBW8" s="162"/>
      <c r="JBX8" s="162"/>
      <c r="JBY8" s="162"/>
      <c r="JBZ8" s="162"/>
      <c r="JCA8" s="162"/>
      <c r="JCB8" s="162"/>
      <c r="JCC8" s="162"/>
      <c r="JCD8" s="162"/>
      <c r="JCE8" s="162"/>
      <c r="JCF8" s="162"/>
      <c r="JCG8" s="162"/>
      <c r="JCH8" s="162"/>
      <c r="JCI8" s="162"/>
      <c r="JCJ8" s="162"/>
      <c r="JCK8" s="162"/>
      <c r="JCL8" s="162"/>
      <c r="JCM8" s="162"/>
      <c r="JCN8" s="162"/>
      <c r="JCO8" s="162"/>
      <c r="JCP8" s="162"/>
      <c r="JCQ8" s="162"/>
      <c r="JCR8" s="162"/>
      <c r="JCS8" s="162"/>
      <c r="JCT8" s="162"/>
      <c r="JCU8" s="162"/>
      <c r="JCV8" s="162"/>
      <c r="JCW8" s="162"/>
      <c r="JCX8" s="162"/>
      <c r="JCY8" s="162"/>
      <c r="JCZ8" s="162"/>
      <c r="JDA8" s="162"/>
      <c r="JDB8" s="162"/>
      <c r="JDC8" s="162"/>
      <c r="JDD8" s="162"/>
      <c r="JDE8" s="162"/>
      <c r="JDF8" s="162"/>
      <c r="JDG8" s="162"/>
      <c r="JDH8" s="162"/>
      <c r="JDI8" s="162"/>
      <c r="JDJ8" s="162"/>
      <c r="JDK8" s="162"/>
      <c r="JDL8" s="162"/>
      <c r="JDM8" s="162"/>
      <c r="JDN8" s="162"/>
      <c r="JDO8" s="162"/>
      <c r="JDP8" s="162"/>
      <c r="JDQ8" s="162"/>
      <c r="JDR8" s="162"/>
      <c r="JDS8" s="162"/>
      <c r="JDT8" s="162"/>
      <c r="JDU8" s="162"/>
      <c r="JDV8" s="162"/>
      <c r="JDW8" s="162"/>
      <c r="JDX8" s="162"/>
      <c r="JDY8" s="162"/>
      <c r="JDZ8" s="162"/>
      <c r="JEA8" s="162"/>
      <c r="JEB8" s="162"/>
      <c r="JEC8" s="162"/>
      <c r="JED8" s="162"/>
      <c r="JEE8" s="162"/>
      <c r="JEF8" s="162"/>
      <c r="JEG8" s="162"/>
      <c r="JEH8" s="162"/>
      <c r="JEI8" s="162"/>
      <c r="JEJ8" s="162"/>
      <c r="JEK8" s="162"/>
      <c r="JEL8" s="162"/>
      <c r="JEM8" s="162"/>
      <c r="JEN8" s="162"/>
      <c r="JEO8" s="162"/>
      <c r="JEP8" s="162"/>
      <c r="JEQ8" s="162"/>
      <c r="JER8" s="162"/>
      <c r="JES8" s="162"/>
      <c r="JET8" s="162"/>
      <c r="JEU8" s="162"/>
      <c r="JEV8" s="162"/>
      <c r="JEW8" s="162"/>
      <c r="JEX8" s="162"/>
      <c r="JEY8" s="162"/>
      <c r="JEZ8" s="162"/>
      <c r="JFA8" s="162"/>
      <c r="JFB8" s="162"/>
      <c r="JFC8" s="162"/>
      <c r="JFD8" s="162"/>
      <c r="JFE8" s="162"/>
      <c r="JFF8" s="162"/>
      <c r="JFG8" s="162"/>
      <c r="JFH8" s="162"/>
      <c r="JFI8" s="162"/>
      <c r="JFJ8" s="162"/>
      <c r="JFK8" s="162"/>
      <c r="JFL8" s="162"/>
      <c r="JFM8" s="162"/>
      <c r="JFN8" s="162"/>
      <c r="JFO8" s="162"/>
      <c r="JFP8" s="162"/>
      <c r="JFQ8" s="162"/>
      <c r="JFR8" s="162"/>
      <c r="JFS8" s="162"/>
      <c r="JFT8" s="162"/>
      <c r="JFU8" s="162"/>
      <c r="JFV8" s="162"/>
      <c r="JFW8" s="162"/>
      <c r="JFX8" s="162"/>
      <c r="JFY8" s="162"/>
      <c r="JFZ8" s="162"/>
      <c r="JGA8" s="162"/>
      <c r="JGB8" s="162"/>
      <c r="JGC8" s="162"/>
      <c r="JGD8" s="162"/>
      <c r="JGE8" s="162"/>
      <c r="JGF8" s="162"/>
      <c r="JGG8" s="162"/>
      <c r="JGH8" s="162"/>
      <c r="JGI8" s="162"/>
      <c r="JGJ8" s="162"/>
      <c r="JGK8" s="162"/>
      <c r="JGL8" s="162"/>
      <c r="JGM8" s="162"/>
      <c r="JGN8" s="162"/>
      <c r="JGO8" s="162"/>
      <c r="JGP8" s="162"/>
      <c r="JGQ8" s="162"/>
      <c r="JGR8" s="162"/>
      <c r="JGS8" s="162"/>
      <c r="JGT8" s="162"/>
      <c r="JGU8" s="162"/>
      <c r="JGV8" s="162"/>
      <c r="JGW8" s="162"/>
      <c r="JGX8" s="162"/>
      <c r="JGY8" s="162"/>
      <c r="JGZ8" s="162"/>
      <c r="JHA8" s="162"/>
      <c r="JHB8" s="162"/>
      <c r="JHC8" s="162"/>
      <c r="JHD8" s="162"/>
      <c r="JHE8" s="162"/>
      <c r="JHF8" s="162"/>
      <c r="JHG8" s="162"/>
      <c r="JHH8" s="162"/>
      <c r="JHI8" s="162"/>
      <c r="JHJ8" s="162"/>
      <c r="JHK8" s="162"/>
      <c r="JHL8" s="162"/>
      <c r="JHM8" s="162"/>
      <c r="JHN8" s="162"/>
      <c r="JHO8" s="162"/>
      <c r="JHP8" s="162"/>
      <c r="JHQ8" s="162"/>
      <c r="JHR8" s="162"/>
      <c r="JHS8" s="162"/>
      <c r="JHT8" s="162"/>
      <c r="JHU8" s="162"/>
      <c r="JHV8" s="162"/>
      <c r="JHW8" s="162"/>
      <c r="JHX8" s="162"/>
      <c r="JHY8" s="162"/>
      <c r="JHZ8" s="162"/>
      <c r="JIA8" s="162"/>
      <c r="JIB8" s="162"/>
      <c r="JIC8" s="162"/>
      <c r="JID8" s="162"/>
      <c r="JIE8" s="162"/>
      <c r="JIF8" s="162"/>
      <c r="JIG8" s="162"/>
      <c r="JIH8" s="162"/>
      <c r="JII8" s="162"/>
      <c r="JIJ8" s="162"/>
      <c r="JIK8" s="162"/>
      <c r="JIL8" s="162"/>
      <c r="JIM8" s="162"/>
      <c r="JIN8" s="162"/>
      <c r="JIO8" s="162"/>
      <c r="JIP8" s="162"/>
      <c r="JIQ8" s="162"/>
      <c r="JIR8" s="162"/>
      <c r="JIS8" s="162"/>
      <c r="JIT8" s="162"/>
      <c r="JIU8" s="162"/>
      <c r="JIV8" s="162"/>
      <c r="JIW8" s="162"/>
      <c r="JIX8" s="162"/>
      <c r="JIY8" s="162"/>
      <c r="JIZ8" s="162"/>
      <c r="JJA8" s="162"/>
      <c r="JJB8" s="162"/>
      <c r="JJC8" s="162"/>
      <c r="JJD8" s="162"/>
      <c r="JJE8" s="162"/>
      <c r="JJF8" s="162"/>
      <c r="JJG8" s="162"/>
      <c r="JJH8" s="162"/>
      <c r="JJI8" s="162"/>
      <c r="JJJ8" s="162"/>
      <c r="JJK8" s="162"/>
      <c r="JJL8" s="162"/>
      <c r="JJM8" s="162"/>
      <c r="JJN8" s="162"/>
      <c r="JJO8" s="162"/>
      <c r="JJP8" s="162"/>
      <c r="JJQ8" s="162"/>
      <c r="JJR8" s="162"/>
      <c r="JJS8" s="162"/>
      <c r="JJT8" s="162"/>
      <c r="JJU8" s="162"/>
      <c r="JJV8" s="162"/>
      <c r="JJW8" s="162"/>
      <c r="JJX8" s="162"/>
      <c r="JJY8" s="162"/>
      <c r="JJZ8" s="162"/>
      <c r="JKA8" s="162"/>
      <c r="JKB8" s="162"/>
      <c r="JKC8" s="162"/>
      <c r="JKD8" s="162"/>
      <c r="JKE8" s="162"/>
      <c r="JKF8" s="162"/>
      <c r="JKG8" s="162"/>
      <c r="JKH8" s="162"/>
      <c r="JKI8" s="162"/>
      <c r="JKJ8" s="162"/>
      <c r="JKK8" s="162"/>
      <c r="JKL8" s="162"/>
      <c r="JKM8" s="162"/>
      <c r="JKN8" s="162"/>
      <c r="JKO8" s="162"/>
      <c r="JKP8" s="162"/>
      <c r="JKQ8" s="162"/>
      <c r="JKR8" s="162"/>
      <c r="JKS8" s="162"/>
      <c r="JKT8" s="162"/>
      <c r="JKU8" s="162"/>
      <c r="JKV8" s="162"/>
      <c r="JKW8" s="162"/>
      <c r="JKX8" s="162"/>
      <c r="JKY8" s="162"/>
      <c r="JKZ8" s="162"/>
      <c r="JLA8" s="162"/>
      <c r="JLB8" s="162"/>
      <c r="JLC8" s="162"/>
      <c r="JLD8" s="162"/>
      <c r="JLE8" s="162"/>
      <c r="JLF8" s="162"/>
      <c r="JLG8" s="162"/>
      <c r="JLH8" s="162"/>
      <c r="JLI8" s="162"/>
      <c r="JLJ8" s="162"/>
      <c r="JLK8" s="162"/>
      <c r="JLL8" s="162"/>
      <c r="JLM8" s="162"/>
      <c r="JLN8" s="162"/>
      <c r="JLO8" s="162"/>
      <c r="JLP8" s="162"/>
      <c r="JLQ8" s="162"/>
      <c r="JLR8" s="162"/>
      <c r="JLS8" s="162"/>
      <c r="JLT8" s="162"/>
      <c r="JLU8" s="162"/>
      <c r="JLV8" s="162"/>
      <c r="JLW8" s="162"/>
      <c r="JLX8" s="162"/>
      <c r="JLY8" s="162"/>
      <c r="JLZ8" s="162"/>
      <c r="JMA8" s="162"/>
      <c r="JMB8" s="162"/>
      <c r="JMC8" s="162"/>
      <c r="JMD8" s="162"/>
      <c r="JME8" s="162"/>
      <c r="JMF8" s="162"/>
      <c r="JMG8" s="162"/>
      <c r="JMH8" s="162"/>
      <c r="JMI8" s="162"/>
      <c r="JMJ8" s="162"/>
      <c r="JMK8" s="162"/>
      <c r="JML8" s="162"/>
      <c r="JMM8" s="162"/>
      <c r="JMN8" s="162"/>
      <c r="JMO8" s="162"/>
      <c r="JMP8" s="162"/>
      <c r="JMQ8" s="162"/>
      <c r="JMR8" s="162"/>
      <c r="JMS8" s="162"/>
      <c r="JMT8" s="162"/>
      <c r="JMU8" s="162"/>
      <c r="JMV8" s="162"/>
      <c r="JMW8" s="162"/>
      <c r="JMX8" s="162"/>
      <c r="JMY8" s="162"/>
      <c r="JMZ8" s="162"/>
      <c r="JNA8" s="162"/>
      <c r="JNB8" s="162"/>
      <c r="JNC8" s="162"/>
      <c r="JND8" s="162"/>
      <c r="JNE8" s="162"/>
      <c r="JNF8" s="162"/>
      <c r="JNG8" s="162"/>
      <c r="JNH8" s="162"/>
      <c r="JNI8" s="162"/>
      <c r="JNJ8" s="162"/>
      <c r="JNK8" s="162"/>
      <c r="JNL8" s="162"/>
      <c r="JNM8" s="162"/>
      <c r="JNN8" s="162"/>
      <c r="JNO8" s="162"/>
      <c r="JNP8" s="162"/>
      <c r="JNQ8" s="162"/>
      <c r="JNR8" s="162"/>
      <c r="JNS8" s="162"/>
      <c r="JNT8" s="162"/>
      <c r="JNU8" s="162"/>
      <c r="JNV8" s="162"/>
      <c r="JNW8" s="162"/>
      <c r="JNX8" s="162"/>
      <c r="JNY8" s="162"/>
      <c r="JNZ8" s="162"/>
      <c r="JOA8" s="162"/>
      <c r="JOB8" s="162"/>
      <c r="JOC8" s="162"/>
      <c r="JOD8" s="162"/>
      <c r="JOE8" s="162"/>
      <c r="JOF8" s="162"/>
      <c r="JOG8" s="162"/>
      <c r="JOH8" s="162"/>
      <c r="JOI8" s="162"/>
      <c r="JOJ8" s="162"/>
      <c r="JOK8" s="162"/>
      <c r="JOL8" s="162"/>
      <c r="JOM8" s="162"/>
      <c r="JON8" s="162"/>
      <c r="JOO8" s="162"/>
      <c r="JOP8" s="162"/>
      <c r="JOQ8" s="162"/>
      <c r="JOR8" s="162"/>
      <c r="JOS8" s="162"/>
      <c r="JOT8" s="162"/>
      <c r="JOU8" s="162"/>
      <c r="JOV8" s="162"/>
      <c r="JOW8" s="162"/>
      <c r="JOX8" s="162"/>
      <c r="JOY8" s="162"/>
      <c r="JOZ8" s="162"/>
      <c r="JPA8" s="162"/>
      <c r="JPB8" s="162"/>
      <c r="JPC8" s="162"/>
      <c r="JPD8" s="162"/>
      <c r="JPE8" s="162"/>
      <c r="JPF8" s="162"/>
      <c r="JPG8" s="162"/>
      <c r="JPH8" s="162"/>
      <c r="JPI8" s="162"/>
      <c r="JPJ8" s="162"/>
      <c r="JPK8" s="162"/>
      <c r="JPL8" s="162"/>
      <c r="JPM8" s="162"/>
      <c r="JPN8" s="162"/>
      <c r="JPO8" s="162"/>
      <c r="JPP8" s="162"/>
      <c r="JPQ8" s="162"/>
      <c r="JPR8" s="162"/>
      <c r="JPS8" s="162"/>
      <c r="JPT8" s="162"/>
      <c r="JPU8" s="162"/>
      <c r="JPV8" s="162"/>
      <c r="JPW8" s="162"/>
      <c r="JPX8" s="162"/>
      <c r="JPY8" s="162"/>
      <c r="JPZ8" s="162"/>
      <c r="JQA8" s="162"/>
      <c r="JQB8" s="162"/>
      <c r="JQC8" s="162"/>
      <c r="JQD8" s="162"/>
      <c r="JQE8" s="162"/>
      <c r="JQF8" s="162"/>
      <c r="JQG8" s="162"/>
      <c r="JQH8" s="162"/>
      <c r="JQI8" s="162"/>
      <c r="JQJ8" s="162"/>
      <c r="JQK8" s="162"/>
      <c r="JQL8" s="162"/>
      <c r="JQM8" s="162"/>
      <c r="JQN8" s="162"/>
      <c r="JQO8" s="162"/>
      <c r="JQP8" s="162"/>
      <c r="JQQ8" s="162"/>
      <c r="JQR8" s="162"/>
      <c r="JQS8" s="162"/>
      <c r="JQT8" s="162"/>
      <c r="JQU8" s="162"/>
      <c r="JQV8" s="162"/>
      <c r="JQW8" s="162"/>
      <c r="JQX8" s="162"/>
      <c r="JQY8" s="162"/>
      <c r="JQZ8" s="162"/>
      <c r="JRA8" s="162"/>
      <c r="JRB8" s="162"/>
      <c r="JRC8" s="162"/>
      <c r="JRD8" s="162"/>
      <c r="JRE8" s="162"/>
      <c r="JRF8" s="162"/>
      <c r="JRG8" s="162"/>
      <c r="JRH8" s="162"/>
      <c r="JRI8" s="162"/>
      <c r="JRJ8" s="162"/>
      <c r="JRK8" s="162"/>
      <c r="JRL8" s="162"/>
      <c r="JRM8" s="162"/>
      <c r="JRN8" s="162"/>
      <c r="JRO8" s="162"/>
      <c r="JRP8" s="162"/>
      <c r="JRQ8" s="162"/>
      <c r="JRR8" s="162"/>
      <c r="JRS8" s="162"/>
      <c r="JRT8" s="162"/>
      <c r="JRU8" s="162"/>
      <c r="JRV8" s="162"/>
      <c r="JRW8" s="162"/>
      <c r="JRX8" s="162"/>
      <c r="JRY8" s="162"/>
      <c r="JRZ8" s="162"/>
      <c r="JSA8" s="162"/>
      <c r="JSB8" s="162"/>
      <c r="JSC8" s="162"/>
      <c r="JSD8" s="162"/>
      <c r="JSE8" s="162"/>
      <c r="JSF8" s="162"/>
      <c r="JSG8" s="162"/>
      <c r="JSH8" s="162"/>
      <c r="JSI8" s="162"/>
      <c r="JSJ8" s="162"/>
      <c r="JSK8" s="162"/>
      <c r="JSL8" s="162"/>
      <c r="JSM8" s="162"/>
      <c r="JSN8" s="162"/>
      <c r="JSO8" s="162"/>
      <c r="JSP8" s="162"/>
      <c r="JSQ8" s="162"/>
      <c r="JSR8" s="162"/>
      <c r="JSS8" s="162"/>
      <c r="JST8" s="162"/>
      <c r="JSU8" s="162"/>
      <c r="JSV8" s="162"/>
      <c r="JSW8" s="162"/>
      <c r="JSX8" s="162"/>
      <c r="JSY8" s="162"/>
      <c r="JSZ8" s="162"/>
      <c r="JTA8" s="162"/>
      <c r="JTB8" s="162"/>
      <c r="JTC8" s="162"/>
      <c r="JTD8" s="162"/>
      <c r="JTE8" s="162"/>
      <c r="JTF8" s="162"/>
      <c r="JTG8" s="162"/>
      <c r="JTH8" s="162"/>
      <c r="JTI8" s="162"/>
      <c r="JTJ8" s="162"/>
      <c r="JTK8" s="162"/>
      <c r="JTL8" s="162"/>
      <c r="JTM8" s="162"/>
      <c r="JTN8" s="162"/>
      <c r="JTO8" s="162"/>
      <c r="JTP8" s="162"/>
      <c r="JTQ8" s="162"/>
      <c r="JTR8" s="162"/>
      <c r="JTS8" s="162"/>
      <c r="JTT8" s="162"/>
      <c r="JTU8" s="162"/>
      <c r="JTV8" s="162"/>
      <c r="JTW8" s="162"/>
      <c r="JTX8" s="162"/>
      <c r="JTY8" s="162"/>
      <c r="JTZ8" s="162"/>
      <c r="JUA8" s="162"/>
      <c r="JUB8" s="162"/>
      <c r="JUC8" s="162"/>
      <c r="JUD8" s="162"/>
      <c r="JUE8" s="162"/>
      <c r="JUF8" s="162"/>
      <c r="JUG8" s="162"/>
      <c r="JUH8" s="162"/>
      <c r="JUI8" s="162"/>
      <c r="JUJ8" s="162"/>
      <c r="JUK8" s="162"/>
      <c r="JUL8" s="162"/>
      <c r="JUM8" s="162"/>
      <c r="JUN8" s="162"/>
      <c r="JUO8" s="162"/>
      <c r="JUP8" s="162"/>
      <c r="JUQ8" s="162"/>
      <c r="JUR8" s="162"/>
      <c r="JUS8" s="162"/>
      <c r="JUT8" s="162"/>
      <c r="JUU8" s="162"/>
      <c r="JUV8" s="162"/>
      <c r="JUW8" s="162"/>
      <c r="JUX8" s="162"/>
      <c r="JUY8" s="162"/>
      <c r="JUZ8" s="162"/>
      <c r="JVA8" s="162"/>
      <c r="JVB8" s="162"/>
      <c r="JVC8" s="162"/>
      <c r="JVD8" s="162"/>
      <c r="JVE8" s="162"/>
      <c r="JVF8" s="162"/>
      <c r="JVG8" s="162"/>
      <c r="JVH8" s="162"/>
      <c r="JVI8" s="162"/>
      <c r="JVJ8" s="162"/>
      <c r="JVK8" s="162"/>
      <c r="JVL8" s="162"/>
      <c r="JVM8" s="162"/>
      <c r="JVN8" s="162"/>
      <c r="JVO8" s="162"/>
      <c r="JVP8" s="162"/>
      <c r="JVQ8" s="162"/>
      <c r="JVR8" s="162"/>
      <c r="JVS8" s="162"/>
      <c r="JVT8" s="162"/>
      <c r="JVU8" s="162"/>
      <c r="JVV8" s="162"/>
      <c r="JVW8" s="162"/>
      <c r="JVX8" s="162"/>
      <c r="JVY8" s="162"/>
      <c r="JVZ8" s="162"/>
      <c r="JWA8" s="162"/>
      <c r="JWB8" s="162"/>
      <c r="JWC8" s="162"/>
      <c r="JWD8" s="162"/>
      <c r="JWE8" s="162"/>
      <c r="JWF8" s="162"/>
      <c r="JWG8" s="162"/>
      <c r="JWH8" s="162"/>
      <c r="JWI8" s="162"/>
      <c r="JWJ8" s="162"/>
      <c r="JWK8" s="162"/>
      <c r="JWL8" s="162"/>
      <c r="JWM8" s="162"/>
      <c r="JWN8" s="162"/>
      <c r="JWO8" s="162"/>
      <c r="JWP8" s="162"/>
      <c r="JWQ8" s="162"/>
      <c r="JWR8" s="162"/>
      <c r="JWS8" s="162"/>
      <c r="JWT8" s="162"/>
      <c r="JWU8" s="162"/>
      <c r="JWV8" s="162"/>
      <c r="JWW8" s="162"/>
      <c r="JWX8" s="162"/>
      <c r="JWY8" s="162"/>
      <c r="JWZ8" s="162"/>
      <c r="JXA8" s="162"/>
      <c r="JXB8" s="162"/>
      <c r="JXC8" s="162"/>
      <c r="JXD8" s="162"/>
      <c r="JXE8" s="162"/>
      <c r="JXF8" s="162"/>
      <c r="JXG8" s="162"/>
      <c r="JXH8" s="162"/>
      <c r="JXI8" s="162"/>
      <c r="JXJ8" s="162"/>
      <c r="JXK8" s="162"/>
      <c r="JXL8" s="162"/>
      <c r="JXM8" s="162"/>
      <c r="JXN8" s="162"/>
      <c r="JXO8" s="162"/>
      <c r="JXP8" s="162"/>
      <c r="JXQ8" s="162"/>
      <c r="JXR8" s="162"/>
      <c r="JXS8" s="162"/>
      <c r="JXT8" s="162"/>
      <c r="JXU8" s="162"/>
      <c r="JXV8" s="162"/>
      <c r="JXW8" s="162"/>
      <c r="JXX8" s="162"/>
      <c r="JXY8" s="162"/>
      <c r="JXZ8" s="162"/>
      <c r="JYA8" s="162"/>
      <c r="JYB8" s="162"/>
      <c r="JYC8" s="162"/>
      <c r="JYD8" s="162"/>
      <c r="JYE8" s="162"/>
      <c r="JYF8" s="162"/>
      <c r="JYG8" s="162"/>
      <c r="JYH8" s="162"/>
      <c r="JYI8" s="162"/>
      <c r="JYJ8" s="162"/>
      <c r="JYK8" s="162"/>
      <c r="JYL8" s="162"/>
      <c r="JYM8" s="162"/>
      <c r="JYN8" s="162"/>
      <c r="JYO8" s="162"/>
      <c r="JYP8" s="162"/>
      <c r="JYQ8" s="162"/>
      <c r="JYR8" s="162"/>
      <c r="JYS8" s="162"/>
      <c r="JYT8" s="162"/>
      <c r="JYU8" s="162"/>
      <c r="JYV8" s="162"/>
      <c r="JYW8" s="162"/>
      <c r="JYX8" s="162"/>
      <c r="JYY8" s="162"/>
      <c r="JYZ8" s="162"/>
      <c r="JZA8" s="162"/>
      <c r="JZB8" s="162"/>
      <c r="JZC8" s="162"/>
      <c r="JZD8" s="162"/>
      <c r="JZE8" s="162"/>
      <c r="JZF8" s="162"/>
      <c r="JZG8" s="162"/>
      <c r="JZH8" s="162"/>
      <c r="JZI8" s="162"/>
      <c r="JZJ8" s="162"/>
      <c r="JZK8" s="162"/>
      <c r="JZL8" s="162"/>
      <c r="JZM8" s="162"/>
      <c r="JZN8" s="162"/>
      <c r="JZO8" s="162"/>
      <c r="JZP8" s="162"/>
      <c r="JZQ8" s="162"/>
      <c r="JZR8" s="162"/>
      <c r="JZS8" s="162"/>
      <c r="JZT8" s="162"/>
      <c r="JZU8" s="162"/>
      <c r="JZV8" s="162"/>
      <c r="JZW8" s="162"/>
      <c r="JZX8" s="162"/>
      <c r="JZY8" s="162"/>
      <c r="JZZ8" s="162"/>
      <c r="KAA8" s="162"/>
      <c r="KAB8" s="162"/>
      <c r="KAC8" s="162"/>
      <c r="KAD8" s="162"/>
      <c r="KAE8" s="162"/>
      <c r="KAF8" s="162"/>
      <c r="KAG8" s="162"/>
      <c r="KAH8" s="162"/>
      <c r="KAI8" s="162"/>
      <c r="KAJ8" s="162"/>
      <c r="KAK8" s="162"/>
      <c r="KAL8" s="162"/>
      <c r="KAM8" s="162"/>
      <c r="KAN8" s="162"/>
      <c r="KAO8" s="162"/>
      <c r="KAP8" s="162"/>
      <c r="KAQ8" s="162"/>
      <c r="KAR8" s="162"/>
      <c r="KAS8" s="162"/>
      <c r="KAT8" s="162"/>
      <c r="KAU8" s="162"/>
      <c r="KAV8" s="162"/>
      <c r="KAW8" s="162"/>
      <c r="KAX8" s="162"/>
      <c r="KAY8" s="162"/>
      <c r="KAZ8" s="162"/>
      <c r="KBA8" s="162"/>
      <c r="KBB8" s="162"/>
      <c r="KBC8" s="162"/>
      <c r="KBD8" s="162"/>
      <c r="KBE8" s="162"/>
      <c r="KBF8" s="162"/>
      <c r="KBG8" s="162"/>
      <c r="KBH8" s="162"/>
      <c r="KBI8" s="162"/>
      <c r="KBJ8" s="162"/>
      <c r="KBK8" s="162"/>
      <c r="KBL8" s="162"/>
      <c r="KBM8" s="162"/>
      <c r="KBN8" s="162"/>
      <c r="KBO8" s="162"/>
      <c r="KBP8" s="162"/>
      <c r="KBQ8" s="162"/>
      <c r="KBR8" s="162"/>
      <c r="KBS8" s="162"/>
      <c r="KBT8" s="162"/>
      <c r="KBU8" s="162"/>
      <c r="KBV8" s="162"/>
      <c r="KBW8" s="162"/>
      <c r="KBX8" s="162"/>
      <c r="KBY8" s="162"/>
      <c r="KBZ8" s="162"/>
      <c r="KCA8" s="162"/>
      <c r="KCB8" s="162"/>
      <c r="KCC8" s="162"/>
      <c r="KCD8" s="162"/>
      <c r="KCE8" s="162"/>
      <c r="KCF8" s="162"/>
      <c r="KCG8" s="162"/>
      <c r="KCH8" s="162"/>
      <c r="KCI8" s="162"/>
      <c r="KCJ8" s="162"/>
      <c r="KCK8" s="162"/>
      <c r="KCL8" s="162"/>
      <c r="KCM8" s="162"/>
      <c r="KCN8" s="162"/>
      <c r="KCO8" s="162"/>
      <c r="KCP8" s="162"/>
      <c r="KCQ8" s="162"/>
      <c r="KCR8" s="162"/>
      <c r="KCS8" s="162"/>
      <c r="KCT8" s="162"/>
      <c r="KCU8" s="162"/>
      <c r="KCV8" s="162"/>
      <c r="KCW8" s="162"/>
      <c r="KCX8" s="162"/>
      <c r="KCY8" s="162"/>
      <c r="KCZ8" s="162"/>
      <c r="KDA8" s="162"/>
      <c r="KDB8" s="162"/>
      <c r="KDC8" s="162"/>
      <c r="KDD8" s="162"/>
      <c r="KDE8" s="162"/>
      <c r="KDF8" s="162"/>
      <c r="KDG8" s="162"/>
      <c r="KDH8" s="162"/>
      <c r="KDI8" s="162"/>
      <c r="KDJ8" s="162"/>
      <c r="KDK8" s="162"/>
      <c r="KDL8" s="162"/>
      <c r="KDM8" s="162"/>
      <c r="KDN8" s="162"/>
      <c r="KDO8" s="162"/>
      <c r="KDP8" s="162"/>
      <c r="KDQ8" s="162"/>
      <c r="KDR8" s="162"/>
      <c r="KDS8" s="162"/>
      <c r="KDT8" s="162"/>
      <c r="KDU8" s="162"/>
      <c r="KDV8" s="162"/>
      <c r="KDW8" s="162"/>
      <c r="KDX8" s="162"/>
      <c r="KDY8" s="162"/>
      <c r="KDZ8" s="162"/>
      <c r="KEA8" s="162"/>
      <c r="KEB8" s="162"/>
      <c r="KEC8" s="162"/>
      <c r="KED8" s="162"/>
      <c r="KEE8" s="162"/>
      <c r="KEF8" s="162"/>
      <c r="KEG8" s="162"/>
      <c r="KEH8" s="162"/>
      <c r="KEI8" s="162"/>
      <c r="KEJ8" s="162"/>
      <c r="KEK8" s="162"/>
      <c r="KEL8" s="162"/>
      <c r="KEM8" s="162"/>
      <c r="KEN8" s="162"/>
      <c r="KEO8" s="162"/>
      <c r="KEP8" s="162"/>
      <c r="KEQ8" s="162"/>
      <c r="KER8" s="162"/>
      <c r="KES8" s="162"/>
      <c r="KET8" s="162"/>
      <c r="KEU8" s="162"/>
      <c r="KEV8" s="162"/>
      <c r="KEW8" s="162"/>
      <c r="KEX8" s="162"/>
      <c r="KEY8" s="162"/>
      <c r="KEZ8" s="162"/>
      <c r="KFA8" s="162"/>
      <c r="KFB8" s="162"/>
      <c r="KFC8" s="162"/>
      <c r="KFD8" s="162"/>
      <c r="KFE8" s="162"/>
      <c r="KFF8" s="162"/>
      <c r="KFG8" s="162"/>
      <c r="KFH8" s="162"/>
      <c r="KFI8" s="162"/>
      <c r="KFJ8" s="162"/>
      <c r="KFK8" s="162"/>
      <c r="KFL8" s="162"/>
      <c r="KFM8" s="162"/>
      <c r="KFN8" s="162"/>
      <c r="KFO8" s="162"/>
      <c r="KFP8" s="162"/>
      <c r="KFQ8" s="162"/>
      <c r="KFR8" s="162"/>
      <c r="KFS8" s="162"/>
      <c r="KFT8" s="162"/>
      <c r="KFU8" s="162"/>
      <c r="KFV8" s="162"/>
      <c r="KFW8" s="162"/>
      <c r="KFX8" s="162"/>
      <c r="KFY8" s="162"/>
      <c r="KFZ8" s="162"/>
      <c r="KGA8" s="162"/>
      <c r="KGB8" s="162"/>
      <c r="KGC8" s="162"/>
      <c r="KGD8" s="162"/>
      <c r="KGE8" s="162"/>
      <c r="KGF8" s="162"/>
      <c r="KGG8" s="162"/>
      <c r="KGH8" s="162"/>
      <c r="KGI8" s="162"/>
      <c r="KGJ8" s="162"/>
      <c r="KGK8" s="162"/>
      <c r="KGL8" s="162"/>
      <c r="KGM8" s="162"/>
      <c r="KGN8" s="162"/>
      <c r="KGO8" s="162"/>
      <c r="KGP8" s="162"/>
      <c r="KGQ8" s="162"/>
      <c r="KGR8" s="162"/>
      <c r="KGS8" s="162"/>
      <c r="KGT8" s="162"/>
      <c r="KGU8" s="162"/>
      <c r="KGV8" s="162"/>
      <c r="KGW8" s="162"/>
      <c r="KGX8" s="162"/>
      <c r="KGY8" s="162"/>
      <c r="KGZ8" s="162"/>
      <c r="KHA8" s="162"/>
      <c r="KHB8" s="162"/>
      <c r="KHC8" s="162"/>
      <c r="KHD8" s="162"/>
      <c r="KHE8" s="162"/>
      <c r="KHF8" s="162"/>
      <c r="KHG8" s="162"/>
      <c r="KHH8" s="162"/>
      <c r="KHI8" s="162"/>
      <c r="KHJ8" s="162"/>
      <c r="KHK8" s="162"/>
      <c r="KHL8" s="162"/>
      <c r="KHM8" s="162"/>
      <c r="KHN8" s="162"/>
      <c r="KHO8" s="162"/>
      <c r="KHP8" s="162"/>
      <c r="KHQ8" s="162"/>
      <c r="KHR8" s="162"/>
      <c r="KHS8" s="162"/>
      <c r="KHT8" s="162"/>
      <c r="KHU8" s="162"/>
      <c r="KHV8" s="162"/>
      <c r="KHW8" s="162"/>
      <c r="KHX8" s="162"/>
      <c r="KHY8" s="162"/>
      <c r="KHZ8" s="162"/>
      <c r="KIA8" s="162"/>
      <c r="KIB8" s="162"/>
      <c r="KIC8" s="162"/>
      <c r="KID8" s="162"/>
      <c r="KIE8" s="162"/>
      <c r="KIF8" s="162"/>
      <c r="KIG8" s="162"/>
      <c r="KIH8" s="162"/>
      <c r="KII8" s="162"/>
      <c r="KIJ8" s="162"/>
      <c r="KIK8" s="162"/>
      <c r="KIL8" s="162"/>
      <c r="KIM8" s="162"/>
      <c r="KIN8" s="162"/>
      <c r="KIO8" s="162"/>
      <c r="KIP8" s="162"/>
      <c r="KIQ8" s="162"/>
      <c r="KIR8" s="162"/>
      <c r="KIS8" s="162"/>
      <c r="KIT8" s="162"/>
      <c r="KIU8" s="162"/>
      <c r="KIV8" s="162"/>
      <c r="KIW8" s="162"/>
      <c r="KIX8" s="162"/>
      <c r="KIY8" s="162"/>
      <c r="KIZ8" s="162"/>
      <c r="KJA8" s="162"/>
      <c r="KJB8" s="162"/>
      <c r="KJC8" s="162"/>
      <c r="KJD8" s="162"/>
      <c r="KJE8" s="162"/>
      <c r="KJF8" s="162"/>
      <c r="KJG8" s="162"/>
      <c r="KJH8" s="162"/>
      <c r="KJI8" s="162"/>
      <c r="KJJ8" s="162"/>
      <c r="KJK8" s="162"/>
      <c r="KJL8" s="162"/>
      <c r="KJM8" s="162"/>
      <c r="KJN8" s="162"/>
      <c r="KJO8" s="162"/>
      <c r="KJP8" s="162"/>
      <c r="KJQ8" s="162"/>
      <c r="KJR8" s="162"/>
      <c r="KJS8" s="162"/>
      <c r="KJT8" s="162"/>
      <c r="KJU8" s="162"/>
      <c r="KJV8" s="162"/>
      <c r="KJW8" s="162"/>
      <c r="KJX8" s="162"/>
      <c r="KJY8" s="162"/>
      <c r="KJZ8" s="162"/>
      <c r="KKA8" s="162"/>
      <c r="KKB8" s="162"/>
      <c r="KKC8" s="162"/>
      <c r="KKD8" s="162"/>
      <c r="KKE8" s="162"/>
      <c r="KKF8" s="162"/>
      <c r="KKG8" s="162"/>
      <c r="KKH8" s="162"/>
      <c r="KKI8" s="162"/>
      <c r="KKJ8" s="162"/>
      <c r="KKK8" s="162"/>
      <c r="KKL8" s="162"/>
      <c r="KKM8" s="162"/>
      <c r="KKN8" s="162"/>
      <c r="KKO8" s="162"/>
      <c r="KKP8" s="162"/>
      <c r="KKQ8" s="162"/>
      <c r="KKR8" s="162"/>
      <c r="KKS8" s="162"/>
      <c r="KKT8" s="162"/>
      <c r="KKU8" s="162"/>
      <c r="KKV8" s="162"/>
      <c r="KKW8" s="162"/>
      <c r="KKX8" s="162"/>
      <c r="KKY8" s="162"/>
      <c r="KKZ8" s="162"/>
      <c r="KLA8" s="162"/>
      <c r="KLB8" s="162"/>
      <c r="KLC8" s="162"/>
      <c r="KLD8" s="162"/>
      <c r="KLE8" s="162"/>
      <c r="KLF8" s="162"/>
      <c r="KLG8" s="162"/>
      <c r="KLH8" s="162"/>
      <c r="KLI8" s="162"/>
      <c r="KLJ8" s="162"/>
      <c r="KLK8" s="162"/>
      <c r="KLL8" s="162"/>
      <c r="KLM8" s="162"/>
      <c r="KLN8" s="162"/>
      <c r="KLO8" s="162"/>
      <c r="KLP8" s="162"/>
      <c r="KLQ8" s="162"/>
      <c r="KLR8" s="162"/>
      <c r="KLS8" s="162"/>
      <c r="KLT8" s="162"/>
      <c r="KLU8" s="162"/>
      <c r="KLV8" s="162"/>
      <c r="KLW8" s="162"/>
      <c r="KLX8" s="162"/>
      <c r="KLY8" s="162"/>
      <c r="KLZ8" s="162"/>
      <c r="KMA8" s="162"/>
      <c r="KMB8" s="162"/>
      <c r="KMC8" s="162"/>
      <c r="KMD8" s="162"/>
      <c r="KME8" s="162"/>
      <c r="KMF8" s="162"/>
      <c r="KMG8" s="162"/>
      <c r="KMH8" s="162"/>
      <c r="KMI8" s="162"/>
      <c r="KMJ8" s="162"/>
      <c r="KMK8" s="162"/>
      <c r="KML8" s="162"/>
      <c r="KMM8" s="162"/>
      <c r="KMN8" s="162"/>
      <c r="KMO8" s="162"/>
      <c r="KMP8" s="162"/>
      <c r="KMQ8" s="162"/>
      <c r="KMR8" s="162"/>
      <c r="KMS8" s="162"/>
      <c r="KMT8" s="162"/>
      <c r="KMU8" s="162"/>
      <c r="KMV8" s="162"/>
      <c r="KMW8" s="162"/>
      <c r="KMX8" s="162"/>
      <c r="KMY8" s="162"/>
      <c r="KMZ8" s="162"/>
      <c r="KNA8" s="162"/>
      <c r="KNB8" s="162"/>
      <c r="KNC8" s="162"/>
      <c r="KND8" s="162"/>
      <c r="KNE8" s="162"/>
      <c r="KNF8" s="162"/>
      <c r="KNG8" s="162"/>
      <c r="KNH8" s="162"/>
      <c r="KNI8" s="162"/>
      <c r="KNJ8" s="162"/>
      <c r="KNK8" s="162"/>
      <c r="KNL8" s="162"/>
      <c r="KNM8" s="162"/>
      <c r="KNN8" s="162"/>
      <c r="KNO8" s="162"/>
      <c r="KNP8" s="162"/>
      <c r="KNQ8" s="162"/>
      <c r="KNR8" s="162"/>
      <c r="KNS8" s="162"/>
      <c r="KNT8" s="162"/>
      <c r="KNU8" s="162"/>
      <c r="KNV8" s="162"/>
      <c r="KNW8" s="162"/>
      <c r="KNX8" s="162"/>
      <c r="KNY8" s="162"/>
      <c r="KNZ8" s="162"/>
      <c r="KOA8" s="162"/>
      <c r="KOB8" s="162"/>
      <c r="KOC8" s="162"/>
      <c r="KOD8" s="162"/>
      <c r="KOE8" s="162"/>
      <c r="KOF8" s="162"/>
      <c r="KOG8" s="162"/>
      <c r="KOH8" s="162"/>
      <c r="KOI8" s="162"/>
      <c r="KOJ8" s="162"/>
      <c r="KOK8" s="162"/>
      <c r="KOL8" s="162"/>
      <c r="KOM8" s="162"/>
      <c r="KON8" s="162"/>
      <c r="KOO8" s="162"/>
      <c r="KOP8" s="162"/>
      <c r="KOQ8" s="162"/>
      <c r="KOR8" s="162"/>
      <c r="KOS8" s="162"/>
      <c r="KOT8" s="162"/>
      <c r="KOU8" s="162"/>
      <c r="KOV8" s="162"/>
      <c r="KOW8" s="162"/>
      <c r="KOX8" s="162"/>
      <c r="KOY8" s="162"/>
      <c r="KOZ8" s="162"/>
      <c r="KPA8" s="162"/>
      <c r="KPB8" s="162"/>
      <c r="KPC8" s="162"/>
      <c r="KPD8" s="162"/>
      <c r="KPE8" s="162"/>
      <c r="KPF8" s="162"/>
      <c r="KPG8" s="162"/>
      <c r="KPH8" s="162"/>
      <c r="KPI8" s="162"/>
      <c r="KPJ8" s="162"/>
      <c r="KPK8" s="162"/>
      <c r="KPL8" s="162"/>
      <c r="KPM8" s="162"/>
      <c r="KPN8" s="162"/>
      <c r="KPO8" s="162"/>
      <c r="KPP8" s="162"/>
      <c r="KPQ8" s="162"/>
      <c r="KPR8" s="162"/>
      <c r="KPS8" s="162"/>
      <c r="KPT8" s="162"/>
      <c r="KPU8" s="162"/>
      <c r="KPV8" s="162"/>
      <c r="KPW8" s="162"/>
      <c r="KPX8" s="162"/>
      <c r="KPY8" s="162"/>
      <c r="KPZ8" s="162"/>
      <c r="KQA8" s="162"/>
      <c r="KQB8" s="162"/>
      <c r="KQC8" s="162"/>
      <c r="KQD8" s="162"/>
      <c r="KQE8" s="162"/>
      <c r="KQF8" s="162"/>
      <c r="KQG8" s="162"/>
      <c r="KQH8" s="162"/>
      <c r="KQI8" s="162"/>
      <c r="KQJ8" s="162"/>
      <c r="KQK8" s="162"/>
      <c r="KQL8" s="162"/>
      <c r="KQM8" s="162"/>
      <c r="KQN8" s="162"/>
      <c r="KQO8" s="162"/>
      <c r="KQP8" s="162"/>
      <c r="KQQ8" s="162"/>
      <c r="KQR8" s="162"/>
      <c r="KQS8" s="162"/>
      <c r="KQT8" s="162"/>
      <c r="KQU8" s="162"/>
      <c r="KQV8" s="162"/>
      <c r="KQW8" s="162"/>
      <c r="KQX8" s="162"/>
      <c r="KQY8" s="162"/>
      <c r="KQZ8" s="162"/>
      <c r="KRA8" s="162"/>
      <c r="KRB8" s="162"/>
      <c r="KRC8" s="162"/>
      <c r="KRD8" s="162"/>
      <c r="KRE8" s="162"/>
      <c r="KRF8" s="162"/>
      <c r="KRG8" s="162"/>
      <c r="KRH8" s="162"/>
      <c r="KRI8" s="162"/>
      <c r="KRJ8" s="162"/>
      <c r="KRK8" s="162"/>
      <c r="KRL8" s="162"/>
      <c r="KRM8" s="162"/>
      <c r="KRN8" s="162"/>
      <c r="KRO8" s="162"/>
      <c r="KRP8" s="162"/>
      <c r="KRQ8" s="162"/>
      <c r="KRR8" s="162"/>
      <c r="KRS8" s="162"/>
      <c r="KRT8" s="162"/>
      <c r="KRU8" s="162"/>
      <c r="KRV8" s="162"/>
      <c r="KRW8" s="162"/>
      <c r="KRX8" s="162"/>
      <c r="KRY8" s="162"/>
      <c r="KRZ8" s="162"/>
      <c r="KSA8" s="162"/>
      <c r="KSB8" s="162"/>
      <c r="KSC8" s="162"/>
      <c r="KSD8" s="162"/>
      <c r="KSE8" s="162"/>
      <c r="KSF8" s="162"/>
      <c r="KSG8" s="162"/>
      <c r="KSH8" s="162"/>
      <c r="KSI8" s="162"/>
      <c r="KSJ8" s="162"/>
      <c r="KSK8" s="162"/>
      <c r="KSL8" s="162"/>
      <c r="KSM8" s="162"/>
      <c r="KSN8" s="162"/>
      <c r="KSO8" s="162"/>
      <c r="KSP8" s="162"/>
      <c r="KSQ8" s="162"/>
      <c r="KSR8" s="162"/>
      <c r="KSS8" s="162"/>
      <c r="KST8" s="162"/>
      <c r="KSU8" s="162"/>
      <c r="KSV8" s="162"/>
      <c r="KSW8" s="162"/>
      <c r="KSX8" s="162"/>
      <c r="KSY8" s="162"/>
      <c r="KSZ8" s="162"/>
      <c r="KTA8" s="162"/>
      <c r="KTB8" s="162"/>
      <c r="KTC8" s="162"/>
      <c r="KTD8" s="162"/>
      <c r="KTE8" s="162"/>
      <c r="KTF8" s="162"/>
      <c r="KTG8" s="162"/>
      <c r="KTH8" s="162"/>
      <c r="KTI8" s="162"/>
      <c r="KTJ8" s="162"/>
      <c r="KTK8" s="162"/>
      <c r="KTL8" s="162"/>
      <c r="KTM8" s="162"/>
      <c r="KTN8" s="162"/>
      <c r="KTO8" s="162"/>
      <c r="KTP8" s="162"/>
      <c r="KTQ8" s="162"/>
      <c r="KTR8" s="162"/>
      <c r="KTS8" s="162"/>
      <c r="KTT8" s="162"/>
      <c r="KTU8" s="162"/>
      <c r="KTV8" s="162"/>
      <c r="KTW8" s="162"/>
      <c r="KTX8" s="162"/>
      <c r="KTY8" s="162"/>
      <c r="KTZ8" s="162"/>
      <c r="KUA8" s="162"/>
      <c r="KUB8" s="162"/>
      <c r="KUC8" s="162"/>
      <c r="KUD8" s="162"/>
      <c r="KUE8" s="162"/>
      <c r="KUF8" s="162"/>
      <c r="KUG8" s="162"/>
      <c r="KUH8" s="162"/>
      <c r="KUI8" s="162"/>
      <c r="KUJ8" s="162"/>
      <c r="KUK8" s="162"/>
      <c r="KUL8" s="162"/>
      <c r="KUM8" s="162"/>
      <c r="KUN8" s="162"/>
      <c r="KUO8" s="162"/>
      <c r="KUP8" s="162"/>
      <c r="KUQ8" s="162"/>
      <c r="KUR8" s="162"/>
      <c r="KUS8" s="162"/>
      <c r="KUT8" s="162"/>
      <c r="KUU8" s="162"/>
      <c r="KUV8" s="162"/>
      <c r="KUW8" s="162"/>
      <c r="KUX8" s="162"/>
      <c r="KUY8" s="162"/>
      <c r="KUZ8" s="162"/>
      <c r="KVA8" s="162"/>
      <c r="KVB8" s="162"/>
      <c r="KVC8" s="162"/>
      <c r="KVD8" s="162"/>
      <c r="KVE8" s="162"/>
      <c r="KVF8" s="162"/>
      <c r="KVG8" s="162"/>
      <c r="KVH8" s="162"/>
      <c r="KVI8" s="162"/>
      <c r="KVJ8" s="162"/>
      <c r="KVK8" s="162"/>
      <c r="KVL8" s="162"/>
      <c r="KVM8" s="162"/>
      <c r="KVN8" s="162"/>
      <c r="KVO8" s="162"/>
      <c r="KVP8" s="162"/>
      <c r="KVQ8" s="162"/>
      <c r="KVR8" s="162"/>
      <c r="KVS8" s="162"/>
      <c r="KVT8" s="162"/>
      <c r="KVU8" s="162"/>
      <c r="KVV8" s="162"/>
      <c r="KVW8" s="162"/>
      <c r="KVX8" s="162"/>
      <c r="KVY8" s="162"/>
      <c r="KVZ8" s="162"/>
      <c r="KWA8" s="162"/>
      <c r="KWB8" s="162"/>
      <c r="KWC8" s="162"/>
      <c r="KWD8" s="162"/>
      <c r="KWE8" s="162"/>
      <c r="KWF8" s="162"/>
      <c r="KWG8" s="162"/>
      <c r="KWH8" s="162"/>
      <c r="KWI8" s="162"/>
      <c r="KWJ8" s="162"/>
      <c r="KWK8" s="162"/>
      <c r="KWL8" s="162"/>
      <c r="KWM8" s="162"/>
      <c r="KWN8" s="162"/>
      <c r="KWO8" s="162"/>
      <c r="KWP8" s="162"/>
      <c r="KWQ8" s="162"/>
      <c r="KWR8" s="162"/>
      <c r="KWS8" s="162"/>
      <c r="KWT8" s="162"/>
      <c r="KWU8" s="162"/>
      <c r="KWV8" s="162"/>
      <c r="KWW8" s="162"/>
      <c r="KWX8" s="162"/>
      <c r="KWY8" s="162"/>
      <c r="KWZ8" s="162"/>
      <c r="KXA8" s="162"/>
      <c r="KXB8" s="162"/>
      <c r="KXC8" s="162"/>
      <c r="KXD8" s="162"/>
      <c r="KXE8" s="162"/>
      <c r="KXF8" s="162"/>
      <c r="KXG8" s="162"/>
      <c r="KXH8" s="162"/>
      <c r="KXI8" s="162"/>
      <c r="KXJ8" s="162"/>
      <c r="KXK8" s="162"/>
      <c r="KXL8" s="162"/>
      <c r="KXM8" s="162"/>
      <c r="KXN8" s="162"/>
      <c r="KXO8" s="162"/>
      <c r="KXP8" s="162"/>
      <c r="KXQ8" s="162"/>
      <c r="KXR8" s="162"/>
      <c r="KXS8" s="162"/>
      <c r="KXT8" s="162"/>
      <c r="KXU8" s="162"/>
      <c r="KXV8" s="162"/>
      <c r="KXW8" s="162"/>
      <c r="KXX8" s="162"/>
      <c r="KXY8" s="162"/>
      <c r="KXZ8" s="162"/>
      <c r="KYA8" s="162"/>
      <c r="KYB8" s="162"/>
      <c r="KYC8" s="162"/>
      <c r="KYD8" s="162"/>
      <c r="KYE8" s="162"/>
      <c r="KYF8" s="162"/>
      <c r="KYG8" s="162"/>
      <c r="KYH8" s="162"/>
      <c r="KYI8" s="162"/>
      <c r="KYJ8" s="162"/>
      <c r="KYK8" s="162"/>
      <c r="KYL8" s="162"/>
      <c r="KYM8" s="162"/>
      <c r="KYN8" s="162"/>
      <c r="KYO8" s="162"/>
      <c r="KYP8" s="162"/>
      <c r="KYQ8" s="162"/>
      <c r="KYR8" s="162"/>
      <c r="KYS8" s="162"/>
      <c r="KYT8" s="162"/>
      <c r="KYU8" s="162"/>
      <c r="KYV8" s="162"/>
      <c r="KYW8" s="162"/>
      <c r="KYX8" s="162"/>
      <c r="KYY8" s="162"/>
      <c r="KYZ8" s="162"/>
      <c r="KZA8" s="162"/>
      <c r="KZB8" s="162"/>
      <c r="KZC8" s="162"/>
      <c r="KZD8" s="162"/>
      <c r="KZE8" s="162"/>
      <c r="KZF8" s="162"/>
      <c r="KZG8" s="162"/>
      <c r="KZH8" s="162"/>
      <c r="KZI8" s="162"/>
      <c r="KZJ8" s="162"/>
      <c r="KZK8" s="162"/>
      <c r="KZL8" s="162"/>
      <c r="KZM8" s="162"/>
      <c r="KZN8" s="162"/>
      <c r="KZO8" s="162"/>
      <c r="KZP8" s="162"/>
      <c r="KZQ8" s="162"/>
      <c r="KZR8" s="162"/>
      <c r="KZS8" s="162"/>
      <c r="KZT8" s="162"/>
      <c r="KZU8" s="162"/>
      <c r="KZV8" s="162"/>
      <c r="KZW8" s="162"/>
      <c r="KZX8" s="162"/>
      <c r="KZY8" s="162"/>
      <c r="KZZ8" s="162"/>
      <c r="LAA8" s="162"/>
      <c r="LAB8" s="162"/>
      <c r="LAC8" s="162"/>
      <c r="LAD8" s="162"/>
      <c r="LAE8" s="162"/>
      <c r="LAF8" s="162"/>
      <c r="LAG8" s="162"/>
      <c r="LAH8" s="162"/>
      <c r="LAI8" s="162"/>
      <c r="LAJ8" s="162"/>
      <c r="LAK8" s="162"/>
      <c r="LAL8" s="162"/>
      <c r="LAM8" s="162"/>
      <c r="LAN8" s="162"/>
      <c r="LAO8" s="162"/>
      <c r="LAP8" s="162"/>
      <c r="LAQ8" s="162"/>
      <c r="LAR8" s="162"/>
      <c r="LAS8" s="162"/>
      <c r="LAT8" s="162"/>
      <c r="LAU8" s="162"/>
      <c r="LAV8" s="162"/>
      <c r="LAW8" s="162"/>
      <c r="LAX8" s="162"/>
      <c r="LAY8" s="162"/>
      <c r="LAZ8" s="162"/>
      <c r="LBA8" s="162"/>
      <c r="LBB8" s="162"/>
      <c r="LBC8" s="162"/>
      <c r="LBD8" s="162"/>
      <c r="LBE8" s="162"/>
      <c r="LBF8" s="162"/>
      <c r="LBG8" s="162"/>
      <c r="LBH8" s="162"/>
      <c r="LBI8" s="162"/>
      <c r="LBJ8" s="162"/>
      <c r="LBK8" s="162"/>
      <c r="LBL8" s="162"/>
      <c r="LBM8" s="162"/>
      <c r="LBN8" s="162"/>
      <c r="LBO8" s="162"/>
      <c r="LBP8" s="162"/>
      <c r="LBQ8" s="162"/>
      <c r="LBR8" s="162"/>
      <c r="LBS8" s="162"/>
      <c r="LBT8" s="162"/>
      <c r="LBU8" s="162"/>
      <c r="LBV8" s="162"/>
      <c r="LBW8" s="162"/>
      <c r="LBX8" s="162"/>
      <c r="LBY8" s="162"/>
      <c r="LBZ8" s="162"/>
      <c r="LCA8" s="162"/>
      <c r="LCB8" s="162"/>
      <c r="LCC8" s="162"/>
      <c r="LCD8" s="162"/>
      <c r="LCE8" s="162"/>
      <c r="LCF8" s="162"/>
      <c r="LCG8" s="162"/>
      <c r="LCH8" s="162"/>
      <c r="LCI8" s="162"/>
      <c r="LCJ8" s="162"/>
      <c r="LCK8" s="162"/>
      <c r="LCL8" s="162"/>
      <c r="LCM8" s="162"/>
      <c r="LCN8" s="162"/>
      <c r="LCO8" s="162"/>
      <c r="LCP8" s="162"/>
      <c r="LCQ8" s="162"/>
      <c r="LCR8" s="162"/>
      <c r="LCS8" s="162"/>
      <c r="LCT8" s="162"/>
      <c r="LCU8" s="162"/>
      <c r="LCV8" s="162"/>
      <c r="LCW8" s="162"/>
      <c r="LCX8" s="162"/>
      <c r="LCY8" s="162"/>
      <c r="LCZ8" s="162"/>
      <c r="LDA8" s="162"/>
      <c r="LDB8" s="162"/>
      <c r="LDC8" s="162"/>
      <c r="LDD8" s="162"/>
      <c r="LDE8" s="162"/>
      <c r="LDF8" s="162"/>
      <c r="LDG8" s="162"/>
      <c r="LDH8" s="162"/>
      <c r="LDI8" s="162"/>
      <c r="LDJ8" s="162"/>
      <c r="LDK8" s="162"/>
      <c r="LDL8" s="162"/>
      <c r="LDM8" s="162"/>
      <c r="LDN8" s="162"/>
      <c r="LDO8" s="162"/>
      <c r="LDP8" s="162"/>
      <c r="LDQ8" s="162"/>
      <c r="LDR8" s="162"/>
      <c r="LDS8" s="162"/>
      <c r="LDT8" s="162"/>
      <c r="LDU8" s="162"/>
      <c r="LDV8" s="162"/>
      <c r="LDW8" s="162"/>
      <c r="LDX8" s="162"/>
      <c r="LDY8" s="162"/>
      <c r="LDZ8" s="162"/>
      <c r="LEA8" s="162"/>
      <c r="LEB8" s="162"/>
      <c r="LEC8" s="162"/>
      <c r="LED8" s="162"/>
      <c r="LEE8" s="162"/>
      <c r="LEF8" s="162"/>
      <c r="LEG8" s="162"/>
      <c r="LEH8" s="162"/>
      <c r="LEI8" s="162"/>
      <c r="LEJ8" s="162"/>
      <c r="LEK8" s="162"/>
      <c r="LEL8" s="162"/>
      <c r="LEM8" s="162"/>
      <c r="LEN8" s="162"/>
      <c r="LEO8" s="162"/>
      <c r="LEP8" s="162"/>
      <c r="LEQ8" s="162"/>
      <c r="LER8" s="162"/>
      <c r="LES8" s="162"/>
      <c r="LET8" s="162"/>
      <c r="LEU8" s="162"/>
      <c r="LEV8" s="162"/>
      <c r="LEW8" s="162"/>
      <c r="LEX8" s="162"/>
      <c r="LEY8" s="162"/>
      <c r="LEZ8" s="162"/>
      <c r="LFA8" s="162"/>
      <c r="LFB8" s="162"/>
      <c r="LFC8" s="162"/>
      <c r="LFD8" s="162"/>
      <c r="LFE8" s="162"/>
      <c r="LFF8" s="162"/>
      <c r="LFG8" s="162"/>
      <c r="LFH8" s="162"/>
      <c r="LFI8" s="162"/>
      <c r="LFJ8" s="162"/>
      <c r="LFK8" s="162"/>
      <c r="LFL8" s="162"/>
      <c r="LFM8" s="162"/>
      <c r="LFN8" s="162"/>
      <c r="LFO8" s="162"/>
      <c r="LFP8" s="162"/>
      <c r="LFQ8" s="162"/>
      <c r="LFR8" s="162"/>
      <c r="LFS8" s="162"/>
      <c r="LFT8" s="162"/>
      <c r="LFU8" s="162"/>
      <c r="LFV8" s="162"/>
      <c r="LFW8" s="162"/>
      <c r="LFX8" s="162"/>
      <c r="LFY8" s="162"/>
      <c r="LFZ8" s="162"/>
      <c r="LGA8" s="162"/>
      <c r="LGB8" s="162"/>
      <c r="LGC8" s="162"/>
      <c r="LGD8" s="162"/>
      <c r="LGE8" s="162"/>
      <c r="LGF8" s="162"/>
      <c r="LGG8" s="162"/>
      <c r="LGH8" s="162"/>
      <c r="LGI8" s="162"/>
      <c r="LGJ8" s="162"/>
      <c r="LGK8" s="162"/>
      <c r="LGL8" s="162"/>
      <c r="LGM8" s="162"/>
      <c r="LGN8" s="162"/>
      <c r="LGO8" s="162"/>
      <c r="LGP8" s="162"/>
      <c r="LGQ8" s="162"/>
      <c r="LGR8" s="162"/>
      <c r="LGS8" s="162"/>
      <c r="LGT8" s="162"/>
      <c r="LGU8" s="162"/>
      <c r="LGV8" s="162"/>
      <c r="LGW8" s="162"/>
      <c r="LGX8" s="162"/>
      <c r="LGY8" s="162"/>
      <c r="LGZ8" s="162"/>
      <c r="LHA8" s="162"/>
      <c r="LHB8" s="162"/>
      <c r="LHC8" s="162"/>
      <c r="LHD8" s="162"/>
      <c r="LHE8" s="162"/>
      <c r="LHF8" s="162"/>
      <c r="LHG8" s="162"/>
      <c r="LHH8" s="162"/>
      <c r="LHI8" s="162"/>
      <c r="LHJ8" s="162"/>
      <c r="LHK8" s="162"/>
      <c r="LHL8" s="162"/>
      <c r="LHM8" s="162"/>
      <c r="LHN8" s="162"/>
      <c r="LHO8" s="162"/>
      <c r="LHP8" s="162"/>
      <c r="LHQ8" s="162"/>
      <c r="LHR8" s="162"/>
      <c r="LHS8" s="162"/>
      <c r="LHT8" s="162"/>
      <c r="LHU8" s="162"/>
      <c r="LHV8" s="162"/>
      <c r="LHW8" s="162"/>
      <c r="LHX8" s="162"/>
      <c r="LHY8" s="162"/>
      <c r="LHZ8" s="162"/>
      <c r="LIA8" s="162"/>
      <c r="LIB8" s="162"/>
      <c r="LIC8" s="162"/>
      <c r="LID8" s="162"/>
      <c r="LIE8" s="162"/>
      <c r="LIF8" s="162"/>
      <c r="LIG8" s="162"/>
      <c r="LIH8" s="162"/>
      <c r="LII8" s="162"/>
      <c r="LIJ8" s="162"/>
      <c r="LIK8" s="162"/>
      <c r="LIL8" s="162"/>
      <c r="LIM8" s="162"/>
      <c r="LIN8" s="162"/>
      <c r="LIO8" s="162"/>
      <c r="LIP8" s="162"/>
      <c r="LIQ8" s="162"/>
      <c r="LIR8" s="162"/>
      <c r="LIS8" s="162"/>
      <c r="LIT8" s="162"/>
      <c r="LIU8" s="162"/>
      <c r="LIV8" s="162"/>
      <c r="LIW8" s="162"/>
      <c r="LIX8" s="162"/>
      <c r="LIY8" s="162"/>
      <c r="LIZ8" s="162"/>
      <c r="LJA8" s="162"/>
      <c r="LJB8" s="162"/>
      <c r="LJC8" s="162"/>
      <c r="LJD8" s="162"/>
      <c r="LJE8" s="162"/>
      <c r="LJF8" s="162"/>
      <c r="LJG8" s="162"/>
      <c r="LJH8" s="162"/>
      <c r="LJI8" s="162"/>
      <c r="LJJ8" s="162"/>
      <c r="LJK8" s="162"/>
      <c r="LJL8" s="162"/>
      <c r="LJM8" s="162"/>
      <c r="LJN8" s="162"/>
      <c r="LJO8" s="162"/>
      <c r="LJP8" s="162"/>
      <c r="LJQ8" s="162"/>
      <c r="LJR8" s="162"/>
      <c r="LJS8" s="162"/>
      <c r="LJT8" s="162"/>
      <c r="LJU8" s="162"/>
      <c r="LJV8" s="162"/>
      <c r="LJW8" s="162"/>
      <c r="LJX8" s="162"/>
      <c r="LJY8" s="162"/>
      <c r="LJZ8" s="162"/>
      <c r="LKA8" s="162"/>
      <c r="LKB8" s="162"/>
      <c r="LKC8" s="162"/>
      <c r="LKD8" s="162"/>
      <c r="LKE8" s="162"/>
      <c r="LKF8" s="162"/>
      <c r="LKG8" s="162"/>
      <c r="LKH8" s="162"/>
      <c r="LKI8" s="162"/>
      <c r="LKJ8" s="162"/>
      <c r="LKK8" s="162"/>
      <c r="LKL8" s="162"/>
      <c r="LKM8" s="162"/>
      <c r="LKN8" s="162"/>
      <c r="LKO8" s="162"/>
      <c r="LKP8" s="162"/>
      <c r="LKQ8" s="162"/>
      <c r="LKR8" s="162"/>
      <c r="LKS8" s="162"/>
      <c r="LKT8" s="162"/>
      <c r="LKU8" s="162"/>
      <c r="LKV8" s="162"/>
      <c r="LKW8" s="162"/>
      <c r="LKX8" s="162"/>
      <c r="LKY8" s="162"/>
      <c r="LKZ8" s="162"/>
      <c r="LLA8" s="162"/>
      <c r="LLB8" s="162"/>
      <c r="LLC8" s="162"/>
      <c r="LLD8" s="162"/>
      <c r="LLE8" s="162"/>
      <c r="LLF8" s="162"/>
      <c r="LLG8" s="162"/>
      <c r="LLH8" s="162"/>
      <c r="LLI8" s="162"/>
      <c r="LLJ8" s="162"/>
      <c r="LLK8" s="162"/>
      <c r="LLL8" s="162"/>
      <c r="LLM8" s="162"/>
      <c r="LLN8" s="162"/>
      <c r="LLO8" s="162"/>
      <c r="LLP8" s="162"/>
      <c r="LLQ8" s="162"/>
      <c r="LLR8" s="162"/>
      <c r="LLS8" s="162"/>
      <c r="LLT8" s="162"/>
      <c r="LLU8" s="162"/>
      <c r="LLV8" s="162"/>
      <c r="LLW8" s="162"/>
      <c r="LLX8" s="162"/>
      <c r="LLY8" s="162"/>
      <c r="LLZ8" s="162"/>
      <c r="LMA8" s="162"/>
      <c r="LMB8" s="162"/>
      <c r="LMC8" s="162"/>
      <c r="LMD8" s="162"/>
      <c r="LME8" s="162"/>
      <c r="LMF8" s="162"/>
      <c r="LMG8" s="162"/>
      <c r="LMH8" s="162"/>
      <c r="LMI8" s="162"/>
      <c r="LMJ8" s="162"/>
      <c r="LMK8" s="162"/>
      <c r="LML8" s="162"/>
      <c r="LMM8" s="162"/>
      <c r="LMN8" s="162"/>
      <c r="LMO8" s="162"/>
      <c r="LMP8" s="162"/>
      <c r="LMQ8" s="162"/>
      <c r="LMR8" s="162"/>
      <c r="LMS8" s="162"/>
      <c r="LMT8" s="162"/>
      <c r="LMU8" s="162"/>
      <c r="LMV8" s="162"/>
      <c r="LMW8" s="162"/>
      <c r="LMX8" s="162"/>
      <c r="LMY8" s="162"/>
      <c r="LMZ8" s="162"/>
      <c r="LNA8" s="162"/>
      <c r="LNB8" s="162"/>
      <c r="LNC8" s="162"/>
      <c r="LND8" s="162"/>
      <c r="LNE8" s="162"/>
      <c r="LNF8" s="162"/>
      <c r="LNG8" s="162"/>
      <c r="LNH8" s="162"/>
      <c r="LNI8" s="162"/>
      <c r="LNJ8" s="162"/>
      <c r="LNK8" s="162"/>
      <c r="LNL8" s="162"/>
      <c r="LNM8" s="162"/>
      <c r="LNN8" s="162"/>
      <c r="LNO8" s="162"/>
      <c r="LNP8" s="162"/>
      <c r="LNQ8" s="162"/>
      <c r="LNR8" s="162"/>
      <c r="LNS8" s="162"/>
      <c r="LNT8" s="162"/>
      <c r="LNU8" s="162"/>
      <c r="LNV8" s="162"/>
      <c r="LNW8" s="162"/>
      <c r="LNX8" s="162"/>
      <c r="LNY8" s="162"/>
      <c r="LNZ8" s="162"/>
      <c r="LOA8" s="162"/>
      <c r="LOB8" s="162"/>
      <c r="LOC8" s="162"/>
      <c r="LOD8" s="162"/>
      <c r="LOE8" s="162"/>
      <c r="LOF8" s="162"/>
      <c r="LOG8" s="162"/>
      <c r="LOH8" s="162"/>
      <c r="LOI8" s="162"/>
      <c r="LOJ8" s="162"/>
      <c r="LOK8" s="162"/>
      <c r="LOL8" s="162"/>
      <c r="LOM8" s="162"/>
      <c r="LON8" s="162"/>
      <c r="LOO8" s="162"/>
      <c r="LOP8" s="162"/>
      <c r="LOQ8" s="162"/>
      <c r="LOR8" s="162"/>
      <c r="LOS8" s="162"/>
      <c r="LOT8" s="162"/>
      <c r="LOU8" s="162"/>
      <c r="LOV8" s="162"/>
      <c r="LOW8" s="162"/>
      <c r="LOX8" s="162"/>
      <c r="LOY8" s="162"/>
      <c r="LOZ8" s="162"/>
      <c r="LPA8" s="162"/>
      <c r="LPB8" s="162"/>
      <c r="LPC8" s="162"/>
      <c r="LPD8" s="162"/>
      <c r="LPE8" s="162"/>
      <c r="LPF8" s="162"/>
      <c r="LPG8" s="162"/>
      <c r="LPH8" s="162"/>
      <c r="LPI8" s="162"/>
      <c r="LPJ8" s="162"/>
      <c r="LPK8" s="162"/>
      <c r="LPL8" s="162"/>
      <c r="LPM8" s="162"/>
      <c r="LPN8" s="162"/>
      <c r="LPO8" s="162"/>
      <c r="LPP8" s="162"/>
      <c r="LPQ8" s="162"/>
      <c r="LPR8" s="162"/>
      <c r="LPS8" s="162"/>
      <c r="LPT8" s="162"/>
      <c r="LPU8" s="162"/>
      <c r="LPV8" s="162"/>
      <c r="LPW8" s="162"/>
      <c r="LPX8" s="162"/>
      <c r="LPY8" s="162"/>
      <c r="LPZ8" s="162"/>
      <c r="LQA8" s="162"/>
      <c r="LQB8" s="162"/>
      <c r="LQC8" s="162"/>
      <c r="LQD8" s="162"/>
      <c r="LQE8" s="162"/>
      <c r="LQF8" s="162"/>
      <c r="LQG8" s="162"/>
      <c r="LQH8" s="162"/>
      <c r="LQI8" s="162"/>
      <c r="LQJ8" s="162"/>
      <c r="LQK8" s="162"/>
      <c r="LQL8" s="162"/>
      <c r="LQM8" s="162"/>
      <c r="LQN8" s="162"/>
      <c r="LQO8" s="162"/>
      <c r="LQP8" s="162"/>
      <c r="LQQ8" s="162"/>
      <c r="LQR8" s="162"/>
      <c r="LQS8" s="162"/>
      <c r="LQT8" s="162"/>
      <c r="LQU8" s="162"/>
      <c r="LQV8" s="162"/>
      <c r="LQW8" s="162"/>
      <c r="LQX8" s="162"/>
      <c r="LQY8" s="162"/>
      <c r="LQZ8" s="162"/>
      <c r="LRA8" s="162"/>
      <c r="LRB8" s="162"/>
      <c r="LRC8" s="162"/>
      <c r="LRD8" s="162"/>
      <c r="LRE8" s="162"/>
      <c r="LRF8" s="162"/>
      <c r="LRG8" s="162"/>
      <c r="LRH8" s="162"/>
      <c r="LRI8" s="162"/>
      <c r="LRJ8" s="162"/>
      <c r="LRK8" s="162"/>
      <c r="LRL8" s="162"/>
      <c r="LRM8" s="162"/>
      <c r="LRN8" s="162"/>
      <c r="LRO8" s="162"/>
      <c r="LRP8" s="162"/>
      <c r="LRQ8" s="162"/>
      <c r="LRR8" s="162"/>
      <c r="LRS8" s="162"/>
      <c r="LRT8" s="162"/>
      <c r="LRU8" s="162"/>
      <c r="LRV8" s="162"/>
      <c r="LRW8" s="162"/>
      <c r="LRX8" s="162"/>
      <c r="LRY8" s="162"/>
      <c r="LRZ8" s="162"/>
      <c r="LSA8" s="162"/>
      <c r="LSB8" s="162"/>
      <c r="LSC8" s="162"/>
      <c r="LSD8" s="162"/>
      <c r="LSE8" s="162"/>
      <c r="LSF8" s="162"/>
      <c r="LSG8" s="162"/>
      <c r="LSH8" s="162"/>
      <c r="LSI8" s="162"/>
      <c r="LSJ8" s="162"/>
      <c r="LSK8" s="162"/>
      <c r="LSL8" s="162"/>
      <c r="LSM8" s="162"/>
      <c r="LSN8" s="162"/>
      <c r="LSO8" s="162"/>
      <c r="LSP8" s="162"/>
      <c r="LSQ8" s="162"/>
      <c r="LSR8" s="162"/>
      <c r="LSS8" s="162"/>
      <c r="LST8" s="162"/>
      <c r="LSU8" s="162"/>
      <c r="LSV8" s="162"/>
      <c r="LSW8" s="162"/>
      <c r="LSX8" s="162"/>
      <c r="LSY8" s="162"/>
      <c r="LSZ8" s="162"/>
      <c r="LTA8" s="162"/>
      <c r="LTB8" s="162"/>
      <c r="LTC8" s="162"/>
      <c r="LTD8" s="162"/>
      <c r="LTE8" s="162"/>
      <c r="LTF8" s="162"/>
      <c r="LTG8" s="162"/>
      <c r="LTH8" s="162"/>
      <c r="LTI8" s="162"/>
      <c r="LTJ8" s="162"/>
      <c r="LTK8" s="162"/>
      <c r="LTL8" s="162"/>
      <c r="LTM8" s="162"/>
      <c r="LTN8" s="162"/>
      <c r="LTO8" s="162"/>
      <c r="LTP8" s="162"/>
      <c r="LTQ8" s="162"/>
      <c r="LTR8" s="162"/>
      <c r="LTS8" s="162"/>
      <c r="LTT8" s="162"/>
      <c r="LTU8" s="162"/>
      <c r="LTV8" s="162"/>
      <c r="LTW8" s="162"/>
      <c r="LTX8" s="162"/>
      <c r="LTY8" s="162"/>
      <c r="LTZ8" s="162"/>
      <c r="LUA8" s="162"/>
      <c r="LUB8" s="162"/>
      <c r="LUC8" s="162"/>
      <c r="LUD8" s="162"/>
      <c r="LUE8" s="162"/>
      <c r="LUF8" s="162"/>
      <c r="LUG8" s="162"/>
      <c r="LUH8" s="162"/>
      <c r="LUI8" s="162"/>
      <c r="LUJ8" s="162"/>
      <c r="LUK8" s="162"/>
      <c r="LUL8" s="162"/>
      <c r="LUM8" s="162"/>
      <c r="LUN8" s="162"/>
      <c r="LUO8" s="162"/>
      <c r="LUP8" s="162"/>
      <c r="LUQ8" s="162"/>
      <c r="LUR8" s="162"/>
      <c r="LUS8" s="162"/>
      <c r="LUT8" s="162"/>
      <c r="LUU8" s="162"/>
      <c r="LUV8" s="162"/>
      <c r="LUW8" s="162"/>
      <c r="LUX8" s="162"/>
      <c r="LUY8" s="162"/>
      <c r="LUZ8" s="162"/>
      <c r="LVA8" s="162"/>
      <c r="LVB8" s="162"/>
      <c r="LVC8" s="162"/>
      <c r="LVD8" s="162"/>
      <c r="LVE8" s="162"/>
      <c r="LVF8" s="162"/>
      <c r="LVG8" s="162"/>
      <c r="LVH8" s="162"/>
      <c r="LVI8" s="162"/>
      <c r="LVJ8" s="162"/>
      <c r="LVK8" s="162"/>
      <c r="LVL8" s="162"/>
      <c r="LVM8" s="162"/>
      <c r="LVN8" s="162"/>
      <c r="LVO8" s="162"/>
      <c r="LVP8" s="162"/>
      <c r="LVQ8" s="162"/>
      <c r="LVR8" s="162"/>
      <c r="LVS8" s="162"/>
      <c r="LVT8" s="162"/>
      <c r="LVU8" s="162"/>
      <c r="LVV8" s="162"/>
      <c r="LVW8" s="162"/>
      <c r="LVX8" s="162"/>
      <c r="LVY8" s="162"/>
      <c r="LVZ8" s="162"/>
      <c r="LWA8" s="162"/>
      <c r="LWB8" s="162"/>
      <c r="LWC8" s="162"/>
      <c r="LWD8" s="162"/>
      <c r="LWE8" s="162"/>
      <c r="LWF8" s="162"/>
      <c r="LWG8" s="162"/>
      <c r="LWH8" s="162"/>
      <c r="LWI8" s="162"/>
      <c r="LWJ8" s="162"/>
      <c r="LWK8" s="162"/>
      <c r="LWL8" s="162"/>
      <c r="LWM8" s="162"/>
      <c r="LWN8" s="162"/>
      <c r="LWO8" s="162"/>
      <c r="LWP8" s="162"/>
      <c r="LWQ8" s="162"/>
      <c r="LWR8" s="162"/>
      <c r="LWS8" s="162"/>
      <c r="LWT8" s="162"/>
      <c r="LWU8" s="162"/>
      <c r="LWV8" s="162"/>
      <c r="LWW8" s="162"/>
      <c r="LWX8" s="162"/>
      <c r="LWY8" s="162"/>
      <c r="LWZ8" s="162"/>
      <c r="LXA8" s="162"/>
      <c r="LXB8" s="162"/>
      <c r="LXC8" s="162"/>
      <c r="LXD8" s="162"/>
      <c r="LXE8" s="162"/>
      <c r="LXF8" s="162"/>
      <c r="LXG8" s="162"/>
      <c r="LXH8" s="162"/>
      <c r="LXI8" s="162"/>
      <c r="LXJ8" s="162"/>
      <c r="LXK8" s="162"/>
      <c r="LXL8" s="162"/>
      <c r="LXM8" s="162"/>
      <c r="LXN8" s="162"/>
      <c r="LXO8" s="162"/>
      <c r="LXP8" s="162"/>
      <c r="LXQ8" s="162"/>
      <c r="LXR8" s="162"/>
      <c r="LXS8" s="162"/>
      <c r="LXT8" s="162"/>
      <c r="LXU8" s="162"/>
      <c r="LXV8" s="162"/>
      <c r="LXW8" s="162"/>
      <c r="LXX8" s="162"/>
      <c r="LXY8" s="162"/>
      <c r="LXZ8" s="162"/>
      <c r="LYA8" s="162"/>
      <c r="LYB8" s="162"/>
      <c r="LYC8" s="162"/>
      <c r="LYD8" s="162"/>
      <c r="LYE8" s="162"/>
      <c r="LYF8" s="162"/>
      <c r="LYG8" s="162"/>
      <c r="LYH8" s="162"/>
      <c r="LYI8" s="162"/>
      <c r="LYJ8" s="162"/>
      <c r="LYK8" s="162"/>
      <c r="LYL8" s="162"/>
      <c r="LYM8" s="162"/>
      <c r="LYN8" s="162"/>
      <c r="LYO8" s="162"/>
      <c r="LYP8" s="162"/>
      <c r="LYQ8" s="162"/>
      <c r="LYR8" s="162"/>
      <c r="LYS8" s="162"/>
      <c r="LYT8" s="162"/>
      <c r="LYU8" s="162"/>
      <c r="LYV8" s="162"/>
      <c r="LYW8" s="162"/>
      <c r="LYX8" s="162"/>
      <c r="LYY8" s="162"/>
      <c r="LYZ8" s="162"/>
      <c r="LZA8" s="162"/>
      <c r="LZB8" s="162"/>
      <c r="LZC8" s="162"/>
      <c r="LZD8" s="162"/>
      <c r="LZE8" s="162"/>
      <c r="LZF8" s="162"/>
      <c r="LZG8" s="162"/>
      <c r="LZH8" s="162"/>
      <c r="LZI8" s="162"/>
      <c r="LZJ8" s="162"/>
      <c r="LZK8" s="162"/>
      <c r="LZL8" s="162"/>
      <c r="LZM8" s="162"/>
      <c r="LZN8" s="162"/>
      <c r="LZO8" s="162"/>
      <c r="LZP8" s="162"/>
      <c r="LZQ8" s="162"/>
      <c r="LZR8" s="162"/>
      <c r="LZS8" s="162"/>
      <c r="LZT8" s="162"/>
      <c r="LZU8" s="162"/>
      <c r="LZV8" s="162"/>
      <c r="LZW8" s="162"/>
      <c r="LZX8" s="162"/>
      <c r="LZY8" s="162"/>
      <c r="LZZ8" s="162"/>
      <c r="MAA8" s="162"/>
      <c r="MAB8" s="162"/>
      <c r="MAC8" s="162"/>
      <c r="MAD8" s="162"/>
      <c r="MAE8" s="162"/>
      <c r="MAF8" s="162"/>
      <c r="MAG8" s="162"/>
      <c r="MAH8" s="162"/>
      <c r="MAI8" s="162"/>
      <c r="MAJ8" s="162"/>
      <c r="MAK8" s="162"/>
      <c r="MAL8" s="162"/>
      <c r="MAM8" s="162"/>
      <c r="MAN8" s="162"/>
      <c r="MAO8" s="162"/>
      <c r="MAP8" s="162"/>
      <c r="MAQ8" s="162"/>
      <c r="MAR8" s="162"/>
      <c r="MAS8" s="162"/>
      <c r="MAT8" s="162"/>
      <c r="MAU8" s="162"/>
      <c r="MAV8" s="162"/>
      <c r="MAW8" s="162"/>
      <c r="MAX8" s="162"/>
      <c r="MAY8" s="162"/>
      <c r="MAZ8" s="162"/>
      <c r="MBA8" s="162"/>
      <c r="MBB8" s="162"/>
      <c r="MBC8" s="162"/>
      <c r="MBD8" s="162"/>
      <c r="MBE8" s="162"/>
      <c r="MBF8" s="162"/>
      <c r="MBG8" s="162"/>
      <c r="MBH8" s="162"/>
      <c r="MBI8" s="162"/>
      <c r="MBJ8" s="162"/>
      <c r="MBK8" s="162"/>
      <c r="MBL8" s="162"/>
      <c r="MBM8" s="162"/>
      <c r="MBN8" s="162"/>
      <c r="MBO8" s="162"/>
      <c r="MBP8" s="162"/>
      <c r="MBQ8" s="162"/>
      <c r="MBR8" s="162"/>
      <c r="MBS8" s="162"/>
      <c r="MBT8" s="162"/>
      <c r="MBU8" s="162"/>
      <c r="MBV8" s="162"/>
      <c r="MBW8" s="162"/>
      <c r="MBX8" s="162"/>
      <c r="MBY8" s="162"/>
      <c r="MBZ8" s="162"/>
      <c r="MCA8" s="162"/>
      <c r="MCB8" s="162"/>
      <c r="MCC8" s="162"/>
      <c r="MCD8" s="162"/>
      <c r="MCE8" s="162"/>
      <c r="MCF8" s="162"/>
      <c r="MCG8" s="162"/>
      <c r="MCH8" s="162"/>
      <c r="MCI8" s="162"/>
      <c r="MCJ8" s="162"/>
      <c r="MCK8" s="162"/>
      <c r="MCL8" s="162"/>
      <c r="MCM8" s="162"/>
      <c r="MCN8" s="162"/>
      <c r="MCO8" s="162"/>
      <c r="MCP8" s="162"/>
      <c r="MCQ8" s="162"/>
      <c r="MCR8" s="162"/>
      <c r="MCS8" s="162"/>
      <c r="MCT8" s="162"/>
      <c r="MCU8" s="162"/>
      <c r="MCV8" s="162"/>
      <c r="MCW8" s="162"/>
      <c r="MCX8" s="162"/>
      <c r="MCY8" s="162"/>
      <c r="MCZ8" s="162"/>
      <c r="MDA8" s="162"/>
      <c r="MDB8" s="162"/>
      <c r="MDC8" s="162"/>
      <c r="MDD8" s="162"/>
      <c r="MDE8" s="162"/>
      <c r="MDF8" s="162"/>
      <c r="MDG8" s="162"/>
      <c r="MDH8" s="162"/>
      <c r="MDI8" s="162"/>
      <c r="MDJ8" s="162"/>
      <c r="MDK8" s="162"/>
      <c r="MDL8" s="162"/>
      <c r="MDM8" s="162"/>
      <c r="MDN8" s="162"/>
      <c r="MDO8" s="162"/>
      <c r="MDP8" s="162"/>
      <c r="MDQ8" s="162"/>
      <c r="MDR8" s="162"/>
      <c r="MDS8" s="162"/>
      <c r="MDT8" s="162"/>
      <c r="MDU8" s="162"/>
      <c r="MDV8" s="162"/>
      <c r="MDW8" s="162"/>
      <c r="MDX8" s="162"/>
      <c r="MDY8" s="162"/>
      <c r="MDZ8" s="162"/>
      <c r="MEA8" s="162"/>
      <c r="MEB8" s="162"/>
      <c r="MEC8" s="162"/>
      <c r="MED8" s="162"/>
      <c r="MEE8" s="162"/>
      <c r="MEF8" s="162"/>
      <c r="MEG8" s="162"/>
      <c r="MEH8" s="162"/>
      <c r="MEI8" s="162"/>
      <c r="MEJ8" s="162"/>
      <c r="MEK8" s="162"/>
      <c r="MEL8" s="162"/>
      <c r="MEM8" s="162"/>
      <c r="MEN8" s="162"/>
      <c r="MEO8" s="162"/>
      <c r="MEP8" s="162"/>
      <c r="MEQ8" s="162"/>
      <c r="MER8" s="162"/>
      <c r="MES8" s="162"/>
      <c r="MET8" s="162"/>
      <c r="MEU8" s="162"/>
      <c r="MEV8" s="162"/>
      <c r="MEW8" s="162"/>
      <c r="MEX8" s="162"/>
      <c r="MEY8" s="162"/>
      <c r="MEZ8" s="162"/>
      <c r="MFA8" s="162"/>
      <c r="MFB8" s="162"/>
      <c r="MFC8" s="162"/>
      <c r="MFD8" s="162"/>
      <c r="MFE8" s="162"/>
      <c r="MFF8" s="162"/>
      <c r="MFG8" s="162"/>
      <c r="MFH8" s="162"/>
      <c r="MFI8" s="162"/>
      <c r="MFJ8" s="162"/>
      <c r="MFK8" s="162"/>
      <c r="MFL8" s="162"/>
      <c r="MFM8" s="162"/>
      <c r="MFN8" s="162"/>
      <c r="MFO8" s="162"/>
      <c r="MFP8" s="162"/>
      <c r="MFQ8" s="162"/>
      <c r="MFR8" s="162"/>
      <c r="MFS8" s="162"/>
      <c r="MFT8" s="162"/>
      <c r="MFU8" s="162"/>
      <c r="MFV8" s="162"/>
      <c r="MFW8" s="162"/>
      <c r="MFX8" s="162"/>
      <c r="MFY8" s="162"/>
      <c r="MFZ8" s="162"/>
      <c r="MGA8" s="162"/>
      <c r="MGB8" s="162"/>
      <c r="MGC8" s="162"/>
      <c r="MGD8" s="162"/>
      <c r="MGE8" s="162"/>
      <c r="MGF8" s="162"/>
      <c r="MGG8" s="162"/>
      <c r="MGH8" s="162"/>
      <c r="MGI8" s="162"/>
      <c r="MGJ8" s="162"/>
      <c r="MGK8" s="162"/>
      <c r="MGL8" s="162"/>
      <c r="MGM8" s="162"/>
      <c r="MGN8" s="162"/>
      <c r="MGO8" s="162"/>
      <c r="MGP8" s="162"/>
      <c r="MGQ8" s="162"/>
      <c r="MGR8" s="162"/>
      <c r="MGS8" s="162"/>
      <c r="MGT8" s="162"/>
      <c r="MGU8" s="162"/>
      <c r="MGV8" s="162"/>
      <c r="MGW8" s="162"/>
      <c r="MGX8" s="162"/>
      <c r="MGY8" s="162"/>
      <c r="MGZ8" s="162"/>
      <c r="MHA8" s="162"/>
      <c r="MHB8" s="162"/>
      <c r="MHC8" s="162"/>
      <c r="MHD8" s="162"/>
      <c r="MHE8" s="162"/>
      <c r="MHF8" s="162"/>
      <c r="MHG8" s="162"/>
      <c r="MHH8" s="162"/>
      <c r="MHI8" s="162"/>
      <c r="MHJ8" s="162"/>
      <c r="MHK8" s="162"/>
      <c r="MHL8" s="162"/>
      <c r="MHM8" s="162"/>
      <c r="MHN8" s="162"/>
      <c r="MHO8" s="162"/>
      <c r="MHP8" s="162"/>
      <c r="MHQ8" s="162"/>
      <c r="MHR8" s="162"/>
      <c r="MHS8" s="162"/>
      <c r="MHT8" s="162"/>
      <c r="MHU8" s="162"/>
      <c r="MHV8" s="162"/>
      <c r="MHW8" s="162"/>
      <c r="MHX8" s="162"/>
      <c r="MHY8" s="162"/>
      <c r="MHZ8" s="162"/>
      <c r="MIA8" s="162"/>
      <c r="MIB8" s="162"/>
      <c r="MIC8" s="162"/>
      <c r="MID8" s="162"/>
      <c r="MIE8" s="162"/>
      <c r="MIF8" s="162"/>
      <c r="MIG8" s="162"/>
      <c r="MIH8" s="162"/>
      <c r="MII8" s="162"/>
      <c r="MIJ8" s="162"/>
      <c r="MIK8" s="162"/>
      <c r="MIL8" s="162"/>
      <c r="MIM8" s="162"/>
      <c r="MIN8" s="162"/>
      <c r="MIO8" s="162"/>
      <c r="MIP8" s="162"/>
      <c r="MIQ8" s="162"/>
      <c r="MIR8" s="162"/>
      <c r="MIS8" s="162"/>
      <c r="MIT8" s="162"/>
      <c r="MIU8" s="162"/>
      <c r="MIV8" s="162"/>
      <c r="MIW8" s="162"/>
      <c r="MIX8" s="162"/>
      <c r="MIY8" s="162"/>
      <c r="MIZ8" s="162"/>
      <c r="MJA8" s="162"/>
      <c r="MJB8" s="162"/>
      <c r="MJC8" s="162"/>
      <c r="MJD8" s="162"/>
      <c r="MJE8" s="162"/>
      <c r="MJF8" s="162"/>
      <c r="MJG8" s="162"/>
      <c r="MJH8" s="162"/>
      <c r="MJI8" s="162"/>
      <c r="MJJ8" s="162"/>
      <c r="MJK8" s="162"/>
      <c r="MJL8" s="162"/>
      <c r="MJM8" s="162"/>
      <c r="MJN8" s="162"/>
      <c r="MJO8" s="162"/>
      <c r="MJP8" s="162"/>
      <c r="MJQ8" s="162"/>
      <c r="MJR8" s="162"/>
      <c r="MJS8" s="162"/>
      <c r="MJT8" s="162"/>
      <c r="MJU8" s="162"/>
      <c r="MJV8" s="162"/>
      <c r="MJW8" s="162"/>
      <c r="MJX8" s="162"/>
      <c r="MJY8" s="162"/>
      <c r="MJZ8" s="162"/>
      <c r="MKA8" s="162"/>
      <c r="MKB8" s="162"/>
      <c r="MKC8" s="162"/>
      <c r="MKD8" s="162"/>
      <c r="MKE8" s="162"/>
      <c r="MKF8" s="162"/>
      <c r="MKG8" s="162"/>
      <c r="MKH8" s="162"/>
      <c r="MKI8" s="162"/>
      <c r="MKJ8" s="162"/>
      <c r="MKK8" s="162"/>
      <c r="MKL8" s="162"/>
      <c r="MKM8" s="162"/>
      <c r="MKN8" s="162"/>
      <c r="MKO8" s="162"/>
      <c r="MKP8" s="162"/>
      <c r="MKQ8" s="162"/>
      <c r="MKR8" s="162"/>
      <c r="MKS8" s="162"/>
      <c r="MKT8" s="162"/>
      <c r="MKU8" s="162"/>
      <c r="MKV8" s="162"/>
      <c r="MKW8" s="162"/>
      <c r="MKX8" s="162"/>
      <c r="MKY8" s="162"/>
      <c r="MKZ8" s="162"/>
      <c r="MLA8" s="162"/>
      <c r="MLB8" s="162"/>
      <c r="MLC8" s="162"/>
      <c r="MLD8" s="162"/>
      <c r="MLE8" s="162"/>
      <c r="MLF8" s="162"/>
      <c r="MLG8" s="162"/>
      <c r="MLH8" s="162"/>
      <c r="MLI8" s="162"/>
      <c r="MLJ8" s="162"/>
      <c r="MLK8" s="162"/>
      <c r="MLL8" s="162"/>
      <c r="MLM8" s="162"/>
      <c r="MLN8" s="162"/>
      <c r="MLO8" s="162"/>
      <c r="MLP8" s="162"/>
      <c r="MLQ8" s="162"/>
      <c r="MLR8" s="162"/>
      <c r="MLS8" s="162"/>
      <c r="MLT8" s="162"/>
      <c r="MLU8" s="162"/>
      <c r="MLV8" s="162"/>
      <c r="MLW8" s="162"/>
      <c r="MLX8" s="162"/>
      <c r="MLY8" s="162"/>
      <c r="MLZ8" s="162"/>
      <c r="MMA8" s="162"/>
      <c r="MMB8" s="162"/>
      <c r="MMC8" s="162"/>
      <c r="MMD8" s="162"/>
      <c r="MME8" s="162"/>
      <c r="MMF8" s="162"/>
      <c r="MMG8" s="162"/>
      <c r="MMH8" s="162"/>
      <c r="MMI8" s="162"/>
      <c r="MMJ8" s="162"/>
      <c r="MMK8" s="162"/>
      <c r="MML8" s="162"/>
      <c r="MMM8" s="162"/>
      <c r="MMN8" s="162"/>
      <c r="MMO8" s="162"/>
      <c r="MMP8" s="162"/>
      <c r="MMQ8" s="162"/>
      <c r="MMR8" s="162"/>
      <c r="MMS8" s="162"/>
      <c r="MMT8" s="162"/>
      <c r="MMU8" s="162"/>
      <c r="MMV8" s="162"/>
      <c r="MMW8" s="162"/>
      <c r="MMX8" s="162"/>
      <c r="MMY8" s="162"/>
      <c r="MMZ8" s="162"/>
      <c r="MNA8" s="162"/>
      <c r="MNB8" s="162"/>
      <c r="MNC8" s="162"/>
      <c r="MND8" s="162"/>
      <c r="MNE8" s="162"/>
      <c r="MNF8" s="162"/>
      <c r="MNG8" s="162"/>
      <c r="MNH8" s="162"/>
      <c r="MNI8" s="162"/>
      <c r="MNJ8" s="162"/>
      <c r="MNK8" s="162"/>
      <c r="MNL8" s="162"/>
      <c r="MNM8" s="162"/>
      <c r="MNN8" s="162"/>
      <c r="MNO8" s="162"/>
      <c r="MNP8" s="162"/>
      <c r="MNQ8" s="162"/>
      <c r="MNR8" s="162"/>
      <c r="MNS8" s="162"/>
      <c r="MNT8" s="162"/>
      <c r="MNU8" s="162"/>
      <c r="MNV8" s="162"/>
      <c r="MNW8" s="162"/>
      <c r="MNX8" s="162"/>
      <c r="MNY8" s="162"/>
      <c r="MNZ8" s="162"/>
      <c r="MOA8" s="162"/>
      <c r="MOB8" s="162"/>
      <c r="MOC8" s="162"/>
      <c r="MOD8" s="162"/>
      <c r="MOE8" s="162"/>
      <c r="MOF8" s="162"/>
      <c r="MOG8" s="162"/>
      <c r="MOH8" s="162"/>
      <c r="MOI8" s="162"/>
      <c r="MOJ8" s="162"/>
      <c r="MOK8" s="162"/>
      <c r="MOL8" s="162"/>
      <c r="MOM8" s="162"/>
      <c r="MON8" s="162"/>
      <c r="MOO8" s="162"/>
      <c r="MOP8" s="162"/>
      <c r="MOQ8" s="162"/>
      <c r="MOR8" s="162"/>
      <c r="MOS8" s="162"/>
      <c r="MOT8" s="162"/>
      <c r="MOU8" s="162"/>
      <c r="MOV8" s="162"/>
      <c r="MOW8" s="162"/>
      <c r="MOX8" s="162"/>
      <c r="MOY8" s="162"/>
      <c r="MOZ8" s="162"/>
      <c r="MPA8" s="162"/>
      <c r="MPB8" s="162"/>
      <c r="MPC8" s="162"/>
      <c r="MPD8" s="162"/>
      <c r="MPE8" s="162"/>
      <c r="MPF8" s="162"/>
      <c r="MPG8" s="162"/>
      <c r="MPH8" s="162"/>
      <c r="MPI8" s="162"/>
      <c r="MPJ8" s="162"/>
      <c r="MPK8" s="162"/>
      <c r="MPL8" s="162"/>
      <c r="MPM8" s="162"/>
      <c r="MPN8" s="162"/>
      <c r="MPO8" s="162"/>
      <c r="MPP8" s="162"/>
      <c r="MPQ8" s="162"/>
      <c r="MPR8" s="162"/>
      <c r="MPS8" s="162"/>
      <c r="MPT8" s="162"/>
      <c r="MPU8" s="162"/>
      <c r="MPV8" s="162"/>
      <c r="MPW8" s="162"/>
      <c r="MPX8" s="162"/>
      <c r="MPY8" s="162"/>
      <c r="MPZ8" s="162"/>
      <c r="MQA8" s="162"/>
      <c r="MQB8" s="162"/>
      <c r="MQC8" s="162"/>
      <c r="MQD8" s="162"/>
      <c r="MQE8" s="162"/>
      <c r="MQF8" s="162"/>
      <c r="MQG8" s="162"/>
      <c r="MQH8" s="162"/>
      <c r="MQI8" s="162"/>
      <c r="MQJ8" s="162"/>
      <c r="MQK8" s="162"/>
      <c r="MQL8" s="162"/>
      <c r="MQM8" s="162"/>
      <c r="MQN8" s="162"/>
      <c r="MQO8" s="162"/>
      <c r="MQP8" s="162"/>
      <c r="MQQ8" s="162"/>
      <c r="MQR8" s="162"/>
      <c r="MQS8" s="162"/>
      <c r="MQT8" s="162"/>
      <c r="MQU8" s="162"/>
      <c r="MQV8" s="162"/>
      <c r="MQW8" s="162"/>
      <c r="MQX8" s="162"/>
      <c r="MQY8" s="162"/>
      <c r="MQZ8" s="162"/>
      <c r="MRA8" s="162"/>
      <c r="MRB8" s="162"/>
      <c r="MRC8" s="162"/>
      <c r="MRD8" s="162"/>
      <c r="MRE8" s="162"/>
      <c r="MRF8" s="162"/>
      <c r="MRG8" s="162"/>
      <c r="MRH8" s="162"/>
      <c r="MRI8" s="162"/>
      <c r="MRJ8" s="162"/>
      <c r="MRK8" s="162"/>
      <c r="MRL8" s="162"/>
      <c r="MRM8" s="162"/>
      <c r="MRN8" s="162"/>
      <c r="MRO8" s="162"/>
      <c r="MRP8" s="162"/>
      <c r="MRQ8" s="162"/>
      <c r="MRR8" s="162"/>
      <c r="MRS8" s="162"/>
      <c r="MRT8" s="162"/>
      <c r="MRU8" s="162"/>
      <c r="MRV8" s="162"/>
      <c r="MRW8" s="162"/>
      <c r="MRX8" s="162"/>
      <c r="MRY8" s="162"/>
      <c r="MRZ8" s="162"/>
      <c r="MSA8" s="162"/>
      <c r="MSB8" s="162"/>
      <c r="MSC8" s="162"/>
      <c r="MSD8" s="162"/>
      <c r="MSE8" s="162"/>
      <c r="MSF8" s="162"/>
      <c r="MSG8" s="162"/>
      <c r="MSH8" s="162"/>
      <c r="MSI8" s="162"/>
      <c r="MSJ8" s="162"/>
      <c r="MSK8" s="162"/>
      <c r="MSL8" s="162"/>
      <c r="MSM8" s="162"/>
      <c r="MSN8" s="162"/>
      <c r="MSO8" s="162"/>
      <c r="MSP8" s="162"/>
      <c r="MSQ8" s="162"/>
      <c r="MSR8" s="162"/>
      <c r="MSS8" s="162"/>
      <c r="MST8" s="162"/>
      <c r="MSU8" s="162"/>
      <c r="MSV8" s="162"/>
      <c r="MSW8" s="162"/>
      <c r="MSX8" s="162"/>
      <c r="MSY8" s="162"/>
      <c r="MSZ8" s="162"/>
      <c r="MTA8" s="162"/>
      <c r="MTB8" s="162"/>
      <c r="MTC8" s="162"/>
      <c r="MTD8" s="162"/>
      <c r="MTE8" s="162"/>
      <c r="MTF8" s="162"/>
      <c r="MTG8" s="162"/>
      <c r="MTH8" s="162"/>
      <c r="MTI8" s="162"/>
      <c r="MTJ8" s="162"/>
      <c r="MTK8" s="162"/>
      <c r="MTL8" s="162"/>
      <c r="MTM8" s="162"/>
      <c r="MTN8" s="162"/>
      <c r="MTO8" s="162"/>
      <c r="MTP8" s="162"/>
      <c r="MTQ8" s="162"/>
      <c r="MTR8" s="162"/>
      <c r="MTS8" s="162"/>
      <c r="MTT8" s="162"/>
      <c r="MTU8" s="162"/>
      <c r="MTV8" s="162"/>
      <c r="MTW8" s="162"/>
      <c r="MTX8" s="162"/>
      <c r="MTY8" s="162"/>
      <c r="MTZ8" s="162"/>
      <c r="MUA8" s="162"/>
      <c r="MUB8" s="162"/>
      <c r="MUC8" s="162"/>
      <c r="MUD8" s="162"/>
      <c r="MUE8" s="162"/>
      <c r="MUF8" s="162"/>
      <c r="MUG8" s="162"/>
      <c r="MUH8" s="162"/>
      <c r="MUI8" s="162"/>
      <c r="MUJ8" s="162"/>
      <c r="MUK8" s="162"/>
      <c r="MUL8" s="162"/>
      <c r="MUM8" s="162"/>
      <c r="MUN8" s="162"/>
      <c r="MUO8" s="162"/>
      <c r="MUP8" s="162"/>
      <c r="MUQ8" s="162"/>
      <c r="MUR8" s="162"/>
      <c r="MUS8" s="162"/>
      <c r="MUT8" s="162"/>
      <c r="MUU8" s="162"/>
      <c r="MUV8" s="162"/>
      <c r="MUW8" s="162"/>
      <c r="MUX8" s="162"/>
      <c r="MUY8" s="162"/>
      <c r="MUZ8" s="162"/>
      <c r="MVA8" s="162"/>
      <c r="MVB8" s="162"/>
      <c r="MVC8" s="162"/>
      <c r="MVD8" s="162"/>
      <c r="MVE8" s="162"/>
      <c r="MVF8" s="162"/>
      <c r="MVG8" s="162"/>
      <c r="MVH8" s="162"/>
      <c r="MVI8" s="162"/>
      <c r="MVJ8" s="162"/>
      <c r="MVK8" s="162"/>
      <c r="MVL8" s="162"/>
      <c r="MVM8" s="162"/>
      <c r="MVN8" s="162"/>
      <c r="MVO8" s="162"/>
      <c r="MVP8" s="162"/>
      <c r="MVQ8" s="162"/>
      <c r="MVR8" s="162"/>
      <c r="MVS8" s="162"/>
      <c r="MVT8" s="162"/>
      <c r="MVU8" s="162"/>
      <c r="MVV8" s="162"/>
      <c r="MVW8" s="162"/>
      <c r="MVX8" s="162"/>
      <c r="MVY8" s="162"/>
      <c r="MVZ8" s="162"/>
      <c r="MWA8" s="162"/>
      <c r="MWB8" s="162"/>
      <c r="MWC8" s="162"/>
      <c r="MWD8" s="162"/>
      <c r="MWE8" s="162"/>
      <c r="MWF8" s="162"/>
      <c r="MWG8" s="162"/>
      <c r="MWH8" s="162"/>
      <c r="MWI8" s="162"/>
      <c r="MWJ8" s="162"/>
      <c r="MWK8" s="162"/>
      <c r="MWL8" s="162"/>
      <c r="MWM8" s="162"/>
      <c r="MWN8" s="162"/>
      <c r="MWO8" s="162"/>
      <c r="MWP8" s="162"/>
      <c r="MWQ8" s="162"/>
      <c r="MWR8" s="162"/>
      <c r="MWS8" s="162"/>
      <c r="MWT8" s="162"/>
      <c r="MWU8" s="162"/>
      <c r="MWV8" s="162"/>
      <c r="MWW8" s="162"/>
      <c r="MWX8" s="162"/>
      <c r="MWY8" s="162"/>
      <c r="MWZ8" s="162"/>
      <c r="MXA8" s="162"/>
      <c r="MXB8" s="162"/>
      <c r="MXC8" s="162"/>
      <c r="MXD8" s="162"/>
      <c r="MXE8" s="162"/>
      <c r="MXF8" s="162"/>
      <c r="MXG8" s="162"/>
      <c r="MXH8" s="162"/>
      <c r="MXI8" s="162"/>
      <c r="MXJ8" s="162"/>
      <c r="MXK8" s="162"/>
      <c r="MXL8" s="162"/>
      <c r="MXM8" s="162"/>
      <c r="MXN8" s="162"/>
      <c r="MXO8" s="162"/>
      <c r="MXP8" s="162"/>
      <c r="MXQ8" s="162"/>
      <c r="MXR8" s="162"/>
      <c r="MXS8" s="162"/>
      <c r="MXT8" s="162"/>
      <c r="MXU8" s="162"/>
      <c r="MXV8" s="162"/>
      <c r="MXW8" s="162"/>
      <c r="MXX8" s="162"/>
      <c r="MXY8" s="162"/>
      <c r="MXZ8" s="162"/>
      <c r="MYA8" s="162"/>
      <c r="MYB8" s="162"/>
      <c r="MYC8" s="162"/>
      <c r="MYD8" s="162"/>
      <c r="MYE8" s="162"/>
      <c r="MYF8" s="162"/>
      <c r="MYG8" s="162"/>
      <c r="MYH8" s="162"/>
      <c r="MYI8" s="162"/>
      <c r="MYJ8" s="162"/>
      <c r="MYK8" s="162"/>
      <c r="MYL8" s="162"/>
      <c r="MYM8" s="162"/>
      <c r="MYN8" s="162"/>
      <c r="MYO8" s="162"/>
      <c r="MYP8" s="162"/>
      <c r="MYQ8" s="162"/>
      <c r="MYR8" s="162"/>
      <c r="MYS8" s="162"/>
      <c r="MYT8" s="162"/>
      <c r="MYU8" s="162"/>
      <c r="MYV8" s="162"/>
      <c r="MYW8" s="162"/>
      <c r="MYX8" s="162"/>
      <c r="MYY8" s="162"/>
      <c r="MYZ8" s="162"/>
      <c r="MZA8" s="162"/>
      <c r="MZB8" s="162"/>
      <c r="MZC8" s="162"/>
      <c r="MZD8" s="162"/>
      <c r="MZE8" s="162"/>
      <c r="MZF8" s="162"/>
      <c r="MZG8" s="162"/>
      <c r="MZH8" s="162"/>
      <c r="MZI8" s="162"/>
      <c r="MZJ8" s="162"/>
      <c r="MZK8" s="162"/>
      <c r="MZL8" s="162"/>
      <c r="MZM8" s="162"/>
      <c r="MZN8" s="162"/>
      <c r="MZO8" s="162"/>
      <c r="MZP8" s="162"/>
      <c r="MZQ8" s="162"/>
      <c r="MZR8" s="162"/>
      <c r="MZS8" s="162"/>
      <c r="MZT8" s="162"/>
      <c r="MZU8" s="162"/>
      <c r="MZV8" s="162"/>
      <c r="MZW8" s="162"/>
      <c r="MZX8" s="162"/>
      <c r="MZY8" s="162"/>
      <c r="MZZ8" s="162"/>
      <c r="NAA8" s="162"/>
      <c r="NAB8" s="162"/>
      <c r="NAC8" s="162"/>
      <c r="NAD8" s="162"/>
      <c r="NAE8" s="162"/>
      <c r="NAF8" s="162"/>
      <c r="NAG8" s="162"/>
      <c r="NAH8" s="162"/>
      <c r="NAI8" s="162"/>
      <c r="NAJ8" s="162"/>
      <c r="NAK8" s="162"/>
      <c r="NAL8" s="162"/>
      <c r="NAM8" s="162"/>
      <c r="NAN8" s="162"/>
      <c r="NAO8" s="162"/>
      <c r="NAP8" s="162"/>
      <c r="NAQ8" s="162"/>
      <c r="NAR8" s="162"/>
      <c r="NAS8" s="162"/>
      <c r="NAT8" s="162"/>
      <c r="NAU8" s="162"/>
      <c r="NAV8" s="162"/>
      <c r="NAW8" s="162"/>
      <c r="NAX8" s="162"/>
      <c r="NAY8" s="162"/>
      <c r="NAZ8" s="162"/>
      <c r="NBA8" s="162"/>
      <c r="NBB8" s="162"/>
      <c r="NBC8" s="162"/>
      <c r="NBD8" s="162"/>
      <c r="NBE8" s="162"/>
      <c r="NBF8" s="162"/>
      <c r="NBG8" s="162"/>
      <c r="NBH8" s="162"/>
      <c r="NBI8" s="162"/>
      <c r="NBJ8" s="162"/>
      <c r="NBK8" s="162"/>
      <c r="NBL8" s="162"/>
      <c r="NBM8" s="162"/>
      <c r="NBN8" s="162"/>
      <c r="NBO8" s="162"/>
      <c r="NBP8" s="162"/>
      <c r="NBQ8" s="162"/>
      <c r="NBR8" s="162"/>
      <c r="NBS8" s="162"/>
      <c r="NBT8" s="162"/>
      <c r="NBU8" s="162"/>
      <c r="NBV8" s="162"/>
      <c r="NBW8" s="162"/>
      <c r="NBX8" s="162"/>
      <c r="NBY8" s="162"/>
      <c r="NBZ8" s="162"/>
      <c r="NCA8" s="162"/>
      <c r="NCB8" s="162"/>
      <c r="NCC8" s="162"/>
      <c r="NCD8" s="162"/>
      <c r="NCE8" s="162"/>
      <c r="NCF8" s="162"/>
      <c r="NCG8" s="162"/>
      <c r="NCH8" s="162"/>
      <c r="NCI8" s="162"/>
      <c r="NCJ8" s="162"/>
      <c r="NCK8" s="162"/>
      <c r="NCL8" s="162"/>
      <c r="NCM8" s="162"/>
      <c r="NCN8" s="162"/>
      <c r="NCO8" s="162"/>
      <c r="NCP8" s="162"/>
      <c r="NCQ8" s="162"/>
      <c r="NCR8" s="162"/>
      <c r="NCS8" s="162"/>
      <c r="NCT8" s="162"/>
      <c r="NCU8" s="162"/>
      <c r="NCV8" s="162"/>
      <c r="NCW8" s="162"/>
      <c r="NCX8" s="162"/>
      <c r="NCY8" s="162"/>
      <c r="NCZ8" s="162"/>
      <c r="NDA8" s="162"/>
      <c r="NDB8" s="162"/>
      <c r="NDC8" s="162"/>
      <c r="NDD8" s="162"/>
      <c r="NDE8" s="162"/>
      <c r="NDF8" s="162"/>
      <c r="NDG8" s="162"/>
      <c r="NDH8" s="162"/>
      <c r="NDI8" s="162"/>
      <c r="NDJ8" s="162"/>
      <c r="NDK8" s="162"/>
      <c r="NDL8" s="162"/>
      <c r="NDM8" s="162"/>
      <c r="NDN8" s="162"/>
      <c r="NDO8" s="162"/>
      <c r="NDP8" s="162"/>
      <c r="NDQ8" s="162"/>
      <c r="NDR8" s="162"/>
      <c r="NDS8" s="162"/>
      <c r="NDT8" s="162"/>
      <c r="NDU8" s="162"/>
      <c r="NDV8" s="162"/>
      <c r="NDW8" s="162"/>
      <c r="NDX8" s="162"/>
      <c r="NDY8" s="162"/>
      <c r="NDZ8" s="162"/>
      <c r="NEA8" s="162"/>
      <c r="NEB8" s="162"/>
      <c r="NEC8" s="162"/>
      <c r="NED8" s="162"/>
      <c r="NEE8" s="162"/>
      <c r="NEF8" s="162"/>
      <c r="NEG8" s="162"/>
      <c r="NEH8" s="162"/>
      <c r="NEI8" s="162"/>
      <c r="NEJ8" s="162"/>
      <c r="NEK8" s="162"/>
      <c r="NEL8" s="162"/>
      <c r="NEM8" s="162"/>
      <c r="NEN8" s="162"/>
      <c r="NEO8" s="162"/>
      <c r="NEP8" s="162"/>
      <c r="NEQ8" s="162"/>
      <c r="NER8" s="162"/>
      <c r="NES8" s="162"/>
      <c r="NET8" s="162"/>
      <c r="NEU8" s="162"/>
      <c r="NEV8" s="162"/>
      <c r="NEW8" s="162"/>
      <c r="NEX8" s="162"/>
      <c r="NEY8" s="162"/>
      <c r="NEZ8" s="162"/>
      <c r="NFA8" s="162"/>
      <c r="NFB8" s="162"/>
      <c r="NFC8" s="162"/>
      <c r="NFD8" s="162"/>
      <c r="NFE8" s="162"/>
      <c r="NFF8" s="162"/>
      <c r="NFG8" s="162"/>
      <c r="NFH8" s="162"/>
      <c r="NFI8" s="162"/>
      <c r="NFJ8" s="162"/>
      <c r="NFK8" s="162"/>
      <c r="NFL8" s="162"/>
      <c r="NFM8" s="162"/>
      <c r="NFN8" s="162"/>
      <c r="NFO8" s="162"/>
      <c r="NFP8" s="162"/>
      <c r="NFQ8" s="162"/>
      <c r="NFR8" s="162"/>
      <c r="NFS8" s="162"/>
      <c r="NFT8" s="162"/>
      <c r="NFU8" s="162"/>
      <c r="NFV8" s="162"/>
      <c r="NFW8" s="162"/>
      <c r="NFX8" s="162"/>
      <c r="NFY8" s="162"/>
      <c r="NFZ8" s="162"/>
      <c r="NGA8" s="162"/>
      <c r="NGB8" s="162"/>
      <c r="NGC8" s="162"/>
      <c r="NGD8" s="162"/>
      <c r="NGE8" s="162"/>
      <c r="NGF8" s="162"/>
      <c r="NGG8" s="162"/>
      <c r="NGH8" s="162"/>
      <c r="NGI8" s="162"/>
      <c r="NGJ8" s="162"/>
      <c r="NGK8" s="162"/>
      <c r="NGL8" s="162"/>
      <c r="NGM8" s="162"/>
      <c r="NGN8" s="162"/>
      <c r="NGO8" s="162"/>
      <c r="NGP8" s="162"/>
      <c r="NGQ8" s="162"/>
      <c r="NGR8" s="162"/>
      <c r="NGS8" s="162"/>
      <c r="NGT8" s="162"/>
      <c r="NGU8" s="162"/>
      <c r="NGV8" s="162"/>
      <c r="NGW8" s="162"/>
      <c r="NGX8" s="162"/>
      <c r="NGY8" s="162"/>
      <c r="NGZ8" s="162"/>
      <c r="NHA8" s="162"/>
      <c r="NHB8" s="162"/>
      <c r="NHC8" s="162"/>
      <c r="NHD8" s="162"/>
      <c r="NHE8" s="162"/>
      <c r="NHF8" s="162"/>
      <c r="NHG8" s="162"/>
      <c r="NHH8" s="162"/>
      <c r="NHI8" s="162"/>
      <c r="NHJ8" s="162"/>
      <c r="NHK8" s="162"/>
      <c r="NHL8" s="162"/>
      <c r="NHM8" s="162"/>
      <c r="NHN8" s="162"/>
      <c r="NHO8" s="162"/>
      <c r="NHP8" s="162"/>
      <c r="NHQ8" s="162"/>
      <c r="NHR8" s="162"/>
      <c r="NHS8" s="162"/>
      <c r="NHT8" s="162"/>
      <c r="NHU8" s="162"/>
      <c r="NHV8" s="162"/>
      <c r="NHW8" s="162"/>
      <c r="NHX8" s="162"/>
      <c r="NHY8" s="162"/>
      <c r="NHZ8" s="162"/>
      <c r="NIA8" s="162"/>
      <c r="NIB8" s="162"/>
      <c r="NIC8" s="162"/>
      <c r="NID8" s="162"/>
      <c r="NIE8" s="162"/>
      <c r="NIF8" s="162"/>
      <c r="NIG8" s="162"/>
      <c r="NIH8" s="162"/>
      <c r="NII8" s="162"/>
      <c r="NIJ8" s="162"/>
      <c r="NIK8" s="162"/>
      <c r="NIL8" s="162"/>
      <c r="NIM8" s="162"/>
      <c r="NIN8" s="162"/>
      <c r="NIO8" s="162"/>
      <c r="NIP8" s="162"/>
      <c r="NIQ8" s="162"/>
      <c r="NIR8" s="162"/>
      <c r="NIS8" s="162"/>
      <c r="NIT8" s="162"/>
      <c r="NIU8" s="162"/>
      <c r="NIV8" s="162"/>
      <c r="NIW8" s="162"/>
      <c r="NIX8" s="162"/>
      <c r="NIY8" s="162"/>
      <c r="NIZ8" s="162"/>
      <c r="NJA8" s="162"/>
      <c r="NJB8" s="162"/>
      <c r="NJC8" s="162"/>
      <c r="NJD8" s="162"/>
      <c r="NJE8" s="162"/>
      <c r="NJF8" s="162"/>
      <c r="NJG8" s="162"/>
      <c r="NJH8" s="162"/>
      <c r="NJI8" s="162"/>
      <c r="NJJ8" s="162"/>
      <c r="NJK8" s="162"/>
      <c r="NJL8" s="162"/>
      <c r="NJM8" s="162"/>
      <c r="NJN8" s="162"/>
      <c r="NJO8" s="162"/>
      <c r="NJP8" s="162"/>
      <c r="NJQ8" s="162"/>
      <c r="NJR8" s="162"/>
      <c r="NJS8" s="162"/>
      <c r="NJT8" s="162"/>
      <c r="NJU8" s="162"/>
      <c r="NJV8" s="162"/>
      <c r="NJW8" s="162"/>
      <c r="NJX8" s="162"/>
      <c r="NJY8" s="162"/>
      <c r="NJZ8" s="162"/>
      <c r="NKA8" s="162"/>
      <c r="NKB8" s="162"/>
      <c r="NKC8" s="162"/>
      <c r="NKD8" s="162"/>
      <c r="NKE8" s="162"/>
      <c r="NKF8" s="162"/>
      <c r="NKG8" s="162"/>
      <c r="NKH8" s="162"/>
      <c r="NKI8" s="162"/>
      <c r="NKJ8" s="162"/>
      <c r="NKK8" s="162"/>
      <c r="NKL8" s="162"/>
      <c r="NKM8" s="162"/>
      <c r="NKN8" s="162"/>
      <c r="NKO8" s="162"/>
      <c r="NKP8" s="162"/>
      <c r="NKQ8" s="162"/>
      <c r="NKR8" s="162"/>
      <c r="NKS8" s="162"/>
      <c r="NKT8" s="162"/>
      <c r="NKU8" s="162"/>
      <c r="NKV8" s="162"/>
      <c r="NKW8" s="162"/>
      <c r="NKX8" s="162"/>
      <c r="NKY8" s="162"/>
      <c r="NKZ8" s="162"/>
      <c r="NLA8" s="162"/>
      <c r="NLB8" s="162"/>
      <c r="NLC8" s="162"/>
      <c r="NLD8" s="162"/>
      <c r="NLE8" s="162"/>
      <c r="NLF8" s="162"/>
      <c r="NLG8" s="162"/>
      <c r="NLH8" s="162"/>
      <c r="NLI8" s="162"/>
      <c r="NLJ8" s="162"/>
      <c r="NLK8" s="162"/>
      <c r="NLL8" s="162"/>
      <c r="NLM8" s="162"/>
      <c r="NLN8" s="162"/>
      <c r="NLO8" s="162"/>
      <c r="NLP8" s="162"/>
      <c r="NLQ8" s="162"/>
      <c r="NLR8" s="162"/>
      <c r="NLS8" s="162"/>
      <c r="NLT8" s="162"/>
      <c r="NLU8" s="162"/>
      <c r="NLV8" s="162"/>
      <c r="NLW8" s="162"/>
      <c r="NLX8" s="162"/>
      <c r="NLY8" s="162"/>
      <c r="NLZ8" s="162"/>
      <c r="NMA8" s="162"/>
      <c r="NMB8" s="162"/>
      <c r="NMC8" s="162"/>
      <c r="NMD8" s="162"/>
      <c r="NME8" s="162"/>
      <c r="NMF8" s="162"/>
      <c r="NMG8" s="162"/>
      <c r="NMH8" s="162"/>
      <c r="NMI8" s="162"/>
      <c r="NMJ8" s="162"/>
      <c r="NMK8" s="162"/>
      <c r="NML8" s="162"/>
      <c r="NMM8" s="162"/>
      <c r="NMN8" s="162"/>
      <c r="NMO8" s="162"/>
      <c r="NMP8" s="162"/>
      <c r="NMQ8" s="162"/>
      <c r="NMR8" s="162"/>
      <c r="NMS8" s="162"/>
      <c r="NMT8" s="162"/>
      <c r="NMU8" s="162"/>
      <c r="NMV8" s="162"/>
      <c r="NMW8" s="162"/>
      <c r="NMX8" s="162"/>
      <c r="NMY8" s="162"/>
      <c r="NMZ8" s="162"/>
      <c r="NNA8" s="162"/>
      <c r="NNB8" s="162"/>
      <c r="NNC8" s="162"/>
      <c r="NND8" s="162"/>
      <c r="NNE8" s="162"/>
      <c r="NNF8" s="162"/>
      <c r="NNG8" s="162"/>
      <c r="NNH8" s="162"/>
      <c r="NNI8" s="162"/>
      <c r="NNJ8" s="162"/>
      <c r="NNK8" s="162"/>
      <c r="NNL8" s="162"/>
      <c r="NNM8" s="162"/>
      <c r="NNN8" s="162"/>
      <c r="NNO8" s="162"/>
      <c r="NNP8" s="162"/>
      <c r="NNQ8" s="162"/>
      <c r="NNR8" s="162"/>
      <c r="NNS8" s="162"/>
      <c r="NNT8" s="162"/>
      <c r="NNU8" s="162"/>
      <c r="NNV8" s="162"/>
      <c r="NNW8" s="162"/>
      <c r="NNX8" s="162"/>
      <c r="NNY8" s="162"/>
      <c r="NNZ8" s="162"/>
      <c r="NOA8" s="162"/>
      <c r="NOB8" s="162"/>
      <c r="NOC8" s="162"/>
      <c r="NOD8" s="162"/>
      <c r="NOE8" s="162"/>
      <c r="NOF8" s="162"/>
      <c r="NOG8" s="162"/>
      <c r="NOH8" s="162"/>
      <c r="NOI8" s="162"/>
      <c r="NOJ8" s="162"/>
      <c r="NOK8" s="162"/>
      <c r="NOL8" s="162"/>
      <c r="NOM8" s="162"/>
      <c r="NON8" s="162"/>
      <c r="NOO8" s="162"/>
      <c r="NOP8" s="162"/>
      <c r="NOQ8" s="162"/>
      <c r="NOR8" s="162"/>
      <c r="NOS8" s="162"/>
      <c r="NOT8" s="162"/>
      <c r="NOU8" s="162"/>
      <c r="NOV8" s="162"/>
      <c r="NOW8" s="162"/>
      <c r="NOX8" s="162"/>
      <c r="NOY8" s="162"/>
      <c r="NOZ8" s="162"/>
      <c r="NPA8" s="162"/>
      <c r="NPB8" s="162"/>
      <c r="NPC8" s="162"/>
      <c r="NPD8" s="162"/>
      <c r="NPE8" s="162"/>
      <c r="NPF8" s="162"/>
      <c r="NPG8" s="162"/>
      <c r="NPH8" s="162"/>
      <c r="NPI8" s="162"/>
      <c r="NPJ8" s="162"/>
      <c r="NPK8" s="162"/>
      <c r="NPL8" s="162"/>
      <c r="NPM8" s="162"/>
      <c r="NPN8" s="162"/>
      <c r="NPO8" s="162"/>
      <c r="NPP8" s="162"/>
      <c r="NPQ8" s="162"/>
      <c r="NPR8" s="162"/>
      <c r="NPS8" s="162"/>
      <c r="NPT8" s="162"/>
      <c r="NPU8" s="162"/>
      <c r="NPV8" s="162"/>
      <c r="NPW8" s="162"/>
      <c r="NPX8" s="162"/>
      <c r="NPY8" s="162"/>
      <c r="NPZ8" s="162"/>
      <c r="NQA8" s="162"/>
      <c r="NQB8" s="162"/>
      <c r="NQC8" s="162"/>
      <c r="NQD8" s="162"/>
      <c r="NQE8" s="162"/>
      <c r="NQF8" s="162"/>
      <c r="NQG8" s="162"/>
      <c r="NQH8" s="162"/>
      <c r="NQI8" s="162"/>
      <c r="NQJ8" s="162"/>
      <c r="NQK8" s="162"/>
      <c r="NQL8" s="162"/>
      <c r="NQM8" s="162"/>
      <c r="NQN8" s="162"/>
      <c r="NQO8" s="162"/>
      <c r="NQP8" s="162"/>
      <c r="NQQ8" s="162"/>
      <c r="NQR8" s="162"/>
      <c r="NQS8" s="162"/>
      <c r="NQT8" s="162"/>
      <c r="NQU8" s="162"/>
      <c r="NQV8" s="162"/>
      <c r="NQW8" s="162"/>
      <c r="NQX8" s="162"/>
      <c r="NQY8" s="162"/>
      <c r="NQZ8" s="162"/>
      <c r="NRA8" s="162"/>
      <c r="NRB8" s="162"/>
      <c r="NRC8" s="162"/>
      <c r="NRD8" s="162"/>
      <c r="NRE8" s="162"/>
      <c r="NRF8" s="162"/>
      <c r="NRG8" s="162"/>
      <c r="NRH8" s="162"/>
      <c r="NRI8" s="162"/>
      <c r="NRJ8" s="162"/>
      <c r="NRK8" s="162"/>
      <c r="NRL8" s="162"/>
      <c r="NRM8" s="162"/>
      <c r="NRN8" s="162"/>
      <c r="NRO8" s="162"/>
      <c r="NRP8" s="162"/>
      <c r="NRQ8" s="162"/>
      <c r="NRR8" s="162"/>
      <c r="NRS8" s="162"/>
      <c r="NRT8" s="162"/>
      <c r="NRU8" s="162"/>
      <c r="NRV8" s="162"/>
      <c r="NRW8" s="162"/>
      <c r="NRX8" s="162"/>
      <c r="NRY8" s="162"/>
      <c r="NRZ8" s="162"/>
      <c r="NSA8" s="162"/>
      <c r="NSB8" s="162"/>
      <c r="NSC8" s="162"/>
      <c r="NSD8" s="162"/>
      <c r="NSE8" s="162"/>
      <c r="NSF8" s="162"/>
      <c r="NSG8" s="162"/>
      <c r="NSH8" s="162"/>
      <c r="NSI8" s="162"/>
      <c r="NSJ8" s="162"/>
      <c r="NSK8" s="162"/>
      <c r="NSL8" s="162"/>
      <c r="NSM8" s="162"/>
      <c r="NSN8" s="162"/>
      <c r="NSO8" s="162"/>
      <c r="NSP8" s="162"/>
      <c r="NSQ8" s="162"/>
      <c r="NSR8" s="162"/>
      <c r="NSS8" s="162"/>
      <c r="NST8" s="162"/>
      <c r="NSU8" s="162"/>
      <c r="NSV8" s="162"/>
      <c r="NSW8" s="162"/>
      <c r="NSX8" s="162"/>
      <c r="NSY8" s="162"/>
      <c r="NSZ8" s="162"/>
      <c r="NTA8" s="162"/>
      <c r="NTB8" s="162"/>
      <c r="NTC8" s="162"/>
      <c r="NTD8" s="162"/>
      <c r="NTE8" s="162"/>
      <c r="NTF8" s="162"/>
      <c r="NTG8" s="162"/>
      <c r="NTH8" s="162"/>
      <c r="NTI8" s="162"/>
      <c r="NTJ8" s="162"/>
      <c r="NTK8" s="162"/>
      <c r="NTL8" s="162"/>
      <c r="NTM8" s="162"/>
      <c r="NTN8" s="162"/>
      <c r="NTO8" s="162"/>
      <c r="NTP8" s="162"/>
      <c r="NTQ8" s="162"/>
      <c r="NTR8" s="162"/>
      <c r="NTS8" s="162"/>
      <c r="NTT8" s="162"/>
      <c r="NTU8" s="162"/>
      <c r="NTV8" s="162"/>
      <c r="NTW8" s="162"/>
      <c r="NTX8" s="162"/>
      <c r="NTY8" s="162"/>
      <c r="NTZ8" s="162"/>
      <c r="NUA8" s="162"/>
      <c r="NUB8" s="162"/>
      <c r="NUC8" s="162"/>
      <c r="NUD8" s="162"/>
      <c r="NUE8" s="162"/>
      <c r="NUF8" s="162"/>
      <c r="NUG8" s="162"/>
      <c r="NUH8" s="162"/>
      <c r="NUI8" s="162"/>
      <c r="NUJ8" s="162"/>
      <c r="NUK8" s="162"/>
      <c r="NUL8" s="162"/>
      <c r="NUM8" s="162"/>
      <c r="NUN8" s="162"/>
      <c r="NUO8" s="162"/>
      <c r="NUP8" s="162"/>
      <c r="NUQ8" s="162"/>
      <c r="NUR8" s="162"/>
      <c r="NUS8" s="162"/>
      <c r="NUT8" s="162"/>
      <c r="NUU8" s="162"/>
      <c r="NUV8" s="162"/>
      <c r="NUW8" s="162"/>
      <c r="NUX8" s="162"/>
      <c r="NUY8" s="162"/>
      <c r="NUZ8" s="162"/>
      <c r="NVA8" s="162"/>
      <c r="NVB8" s="162"/>
      <c r="NVC8" s="162"/>
      <c r="NVD8" s="162"/>
      <c r="NVE8" s="162"/>
      <c r="NVF8" s="162"/>
      <c r="NVG8" s="162"/>
      <c r="NVH8" s="162"/>
      <c r="NVI8" s="162"/>
      <c r="NVJ8" s="162"/>
      <c r="NVK8" s="162"/>
      <c r="NVL8" s="162"/>
      <c r="NVM8" s="162"/>
      <c r="NVN8" s="162"/>
      <c r="NVO8" s="162"/>
      <c r="NVP8" s="162"/>
      <c r="NVQ8" s="162"/>
      <c r="NVR8" s="162"/>
      <c r="NVS8" s="162"/>
      <c r="NVT8" s="162"/>
      <c r="NVU8" s="162"/>
      <c r="NVV8" s="162"/>
      <c r="NVW8" s="162"/>
      <c r="NVX8" s="162"/>
      <c r="NVY8" s="162"/>
      <c r="NVZ8" s="162"/>
      <c r="NWA8" s="162"/>
      <c r="NWB8" s="162"/>
      <c r="NWC8" s="162"/>
      <c r="NWD8" s="162"/>
      <c r="NWE8" s="162"/>
      <c r="NWF8" s="162"/>
      <c r="NWG8" s="162"/>
      <c r="NWH8" s="162"/>
      <c r="NWI8" s="162"/>
      <c r="NWJ8" s="162"/>
      <c r="NWK8" s="162"/>
      <c r="NWL8" s="162"/>
      <c r="NWM8" s="162"/>
      <c r="NWN8" s="162"/>
      <c r="NWO8" s="162"/>
      <c r="NWP8" s="162"/>
      <c r="NWQ8" s="162"/>
      <c r="NWR8" s="162"/>
      <c r="NWS8" s="162"/>
      <c r="NWT8" s="162"/>
      <c r="NWU8" s="162"/>
      <c r="NWV8" s="162"/>
      <c r="NWW8" s="162"/>
      <c r="NWX8" s="162"/>
      <c r="NWY8" s="162"/>
      <c r="NWZ8" s="162"/>
      <c r="NXA8" s="162"/>
      <c r="NXB8" s="162"/>
      <c r="NXC8" s="162"/>
      <c r="NXD8" s="162"/>
      <c r="NXE8" s="162"/>
      <c r="NXF8" s="162"/>
      <c r="NXG8" s="162"/>
      <c r="NXH8" s="162"/>
      <c r="NXI8" s="162"/>
      <c r="NXJ8" s="162"/>
      <c r="NXK8" s="162"/>
      <c r="NXL8" s="162"/>
      <c r="NXM8" s="162"/>
      <c r="NXN8" s="162"/>
      <c r="NXO8" s="162"/>
      <c r="NXP8" s="162"/>
      <c r="NXQ8" s="162"/>
      <c r="NXR8" s="162"/>
      <c r="NXS8" s="162"/>
      <c r="NXT8" s="162"/>
      <c r="NXU8" s="162"/>
      <c r="NXV8" s="162"/>
      <c r="NXW8" s="162"/>
      <c r="NXX8" s="162"/>
      <c r="NXY8" s="162"/>
      <c r="NXZ8" s="162"/>
      <c r="NYA8" s="162"/>
      <c r="NYB8" s="162"/>
      <c r="NYC8" s="162"/>
      <c r="NYD8" s="162"/>
      <c r="NYE8" s="162"/>
      <c r="NYF8" s="162"/>
      <c r="NYG8" s="162"/>
      <c r="NYH8" s="162"/>
      <c r="NYI8" s="162"/>
      <c r="NYJ8" s="162"/>
      <c r="NYK8" s="162"/>
      <c r="NYL8" s="162"/>
      <c r="NYM8" s="162"/>
      <c r="NYN8" s="162"/>
      <c r="NYO8" s="162"/>
      <c r="NYP8" s="162"/>
      <c r="NYQ8" s="162"/>
      <c r="NYR8" s="162"/>
      <c r="NYS8" s="162"/>
      <c r="NYT8" s="162"/>
      <c r="NYU8" s="162"/>
      <c r="NYV8" s="162"/>
      <c r="NYW8" s="162"/>
      <c r="NYX8" s="162"/>
      <c r="NYY8" s="162"/>
      <c r="NYZ8" s="162"/>
      <c r="NZA8" s="162"/>
      <c r="NZB8" s="162"/>
      <c r="NZC8" s="162"/>
      <c r="NZD8" s="162"/>
      <c r="NZE8" s="162"/>
      <c r="NZF8" s="162"/>
      <c r="NZG8" s="162"/>
      <c r="NZH8" s="162"/>
      <c r="NZI8" s="162"/>
      <c r="NZJ8" s="162"/>
      <c r="NZK8" s="162"/>
      <c r="NZL8" s="162"/>
      <c r="NZM8" s="162"/>
      <c r="NZN8" s="162"/>
      <c r="NZO8" s="162"/>
      <c r="NZP8" s="162"/>
      <c r="NZQ8" s="162"/>
      <c r="NZR8" s="162"/>
      <c r="NZS8" s="162"/>
      <c r="NZT8" s="162"/>
      <c r="NZU8" s="162"/>
      <c r="NZV8" s="162"/>
      <c r="NZW8" s="162"/>
      <c r="NZX8" s="162"/>
      <c r="NZY8" s="162"/>
      <c r="NZZ8" s="162"/>
      <c r="OAA8" s="162"/>
      <c r="OAB8" s="162"/>
      <c r="OAC8" s="162"/>
      <c r="OAD8" s="162"/>
      <c r="OAE8" s="162"/>
      <c r="OAF8" s="162"/>
      <c r="OAG8" s="162"/>
      <c r="OAH8" s="162"/>
      <c r="OAI8" s="162"/>
      <c r="OAJ8" s="162"/>
      <c r="OAK8" s="162"/>
      <c r="OAL8" s="162"/>
      <c r="OAM8" s="162"/>
      <c r="OAN8" s="162"/>
      <c r="OAO8" s="162"/>
      <c r="OAP8" s="162"/>
      <c r="OAQ8" s="162"/>
      <c r="OAR8" s="162"/>
      <c r="OAS8" s="162"/>
      <c r="OAT8" s="162"/>
      <c r="OAU8" s="162"/>
      <c r="OAV8" s="162"/>
      <c r="OAW8" s="162"/>
      <c r="OAX8" s="162"/>
      <c r="OAY8" s="162"/>
      <c r="OAZ8" s="162"/>
      <c r="OBA8" s="162"/>
      <c r="OBB8" s="162"/>
      <c r="OBC8" s="162"/>
      <c r="OBD8" s="162"/>
      <c r="OBE8" s="162"/>
      <c r="OBF8" s="162"/>
      <c r="OBG8" s="162"/>
      <c r="OBH8" s="162"/>
      <c r="OBI8" s="162"/>
      <c r="OBJ8" s="162"/>
      <c r="OBK8" s="162"/>
      <c r="OBL8" s="162"/>
      <c r="OBM8" s="162"/>
      <c r="OBN8" s="162"/>
      <c r="OBO8" s="162"/>
      <c r="OBP8" s="162"/>
      <c r="OBQ8" s="162"/>
      <c r="OBR8" s="162"/>
      <c r="OBS8" s="162"/>
      <c r="OBT8" s="162"/>
      <c r="OBU8" s="162"/>
      <c r="OBV8" s="162"/>
      <c r="OBW8" s="162"/>
      <c r="OBX8" s="162"/>
      <c r="OBY8" s="162"/>
      <c r="OBZ8" s="162"/>
      <c r="OCA8" s="162"/>
      <c r="OCB8" s="162"/>
      <c r="OCC8" s="162"/>
      <c r="OCD8" s="162"/>
      <c r="OCE8" s="162"/>
      <c r="OCF8" s="162"/>
      <c r="OCG8" s="162"/>
      <c r="OCH8" s="162"/>
      <c r="OCI8" s="162"/>
      <c r="OCJ8" s="162"/>
      <c r="OCK8" s="162"/>
      <c r="OCL8" s="162"/>
      <c r="OCM8" s="162"/>
      <c r="OCN8" s="162"/>
      <c r="OCO8" s="162"/>
      <c r="OCP8" s="162"/>
      <c r="OCQ8" s="162"/>
      <c r="OCR8" s="162"/>
      <c r="OCS8" s="162"/>
      <c r="OCT8" s="162"/>
      <c r="OCU8" s="162"/>
      <c r="OCV8" s="162"/>
      <c r="OCW8" s="162"/>
      <c r="OCX8" s="162"/>
      <c r="OCY8" s="162"/>
      <c r="OCZ8" s="162"/>
      <c r="ODA8" s="162"/>
      <c r="ODB8" s="162"/>
      <c r="ODC8" s="162"/>
      <c r="ODD8" s="162"/>
      <c r="ODE8" s="162"/>
      <c r="ODF8" s="162"/>
      <c r="ODG8" s="162"/>
      <c r="ODH8" s="162"/>
      <c r="ODI8" s="162"/>
      <c r="ODJ8" s="162"/>
      <c r="ODK8" s="162"/>
      <c r="ODL8" s="162"/>
      <c r="ODM8" s="162"/>
      <c r="ODN8" s="162"/>
      <c r="ODO8" s="162"/>
      <c r="ODP8" s="162"/>
      <c r="ODQ8" s="162"/>
      <c r="ODR8" s="162"/>
      <c r="ODS8" s="162"/>
      <c r="ODT8" s="162"/>
      <c r="ODU8" s="162"/>
      <c r="ODV8" s="162"/>
      <c r="ODW8" s="162"/>
      <c r="ODX8" s="162"/>
      <c r="ODY8" s="162"/>
      <c r="ODZ8" s="162"/>
      <c r="OEA8" s="162"/>
      <c r="OEB8" s="162"/>
      <c r="OEC8" s="162"/>
      <c r="OED8" s="162"/>
      <c r="OEE8" s="162"/>
      <c r="OEF8" s="162"/>
      <c r="OEG8" s="162"/>
      <c r="OEH8" s="162"/>
      <c r="OEI8" s="162"/>
      <c r="OEJ8" s="162"/>
      <c r="OEK8" s="162"/>
      <c r="OEL8" s="162"/>
      <c r="OEM8" s="162"/>
      <c r="OEN8" s="162"/>
      <c r="OEO8" s="162"/>
      <c r="OEP8" s="162"/>
      <c r="OEQ8" s="162"/>
      <c r="OER8" s="162"/>
      <c r="OES8" s="162"/>
      <c r="OET8" s="162"/>
      <c r="OEU8" s="162"/>
      <c r="OEV8" s="162"/>
      <c r="OEW8" s="162"/>
      <c r="OEX8" s="162"/>
      <c r="OEY8" s="162"/>
      <c r="OEZ8" s="162"/>
      <c r="OFA8" s="162"/>
      <c r="OFB8" s="162"/>
      <c r="OFC8" s="162"/>
      <c r="OFD8" s="162"/>
      <c r="OFE8" s="162"/>
      <c r="OFF8" s="162"/>
      <c r="OFG8" s="162"/>
      <c r="OFH8" s="162"/>
      <c r="OFI8" s="162"/>
      <c r="OFJ8" s="162"/>
      <c r="OFK8" s="162"/>
      <c r="OFL8" s="162"/>
      <c r="OFM8" s="162"/>
      <c r="OFN8" s="162"/>
      <c r="OFO8" s="162"/>
      <c r="OFP8" s="162"/>
      <c r="OFQ8" s="162"/>
      <c r="OFR8" s="162"/>
      <c r="OFS8" s="162"/>
      <c r="OFT8" s="162"/>
      <c r="OFU8" s="162"/>
      <c r="OFV8" s="162"/>
      <c r="OFW8" s="162"/>
      <c r="OFX8" s="162"/>
      <c r="OFY8" s="162"/>
      <c r="OFZ8" s="162"/>
      <c r="OGA8" s="162"/>
      <c r="OGB8" s="162"/>
      <c r="OGC8" s="162"/>
      <c r="OGD8" s="162"/>
      <c r="OGE8" s="162"/>
      <c r="OGF8" s="162"/>
      <c r="OGG8" s="162"/>
      <c r="OGH8" s="162"/>
      <c r="OGI8" s="162"/>
      <c r="OGJ8" s="162"/>
      <c r="OGK8" s="162"/>
      <c r="OGL8" s="162"/>
      <c r="OGM8" s="162"/>
      <c r="OGN8" s="162"/>
      <c r="OGO8" s="162"/>
      <c r="OGP8" s="162"/>
      <c r="OGQ8" s="162"/>
      <c r="OGR8" s="162"/>
      <c r="OGS8" s="162"/>
      <c r="OGT8" s="162"/>
      <c r="OGU8" s="162"/>
      <c r="OGV8" s="162"/>
      <c r="OGW8" s="162"/>
      <c r="OGX8" s="162"/>
      <c r="OGY8" s="162"/>
      <c r="OGZ8" s="162"/>
      <c r="OHA8" s="162"/>
      <c r="OHB8" s="162"/>
      <c r="OHC8" s="162"/>
      <c r="OHD8" s="162"/>
      <c r="OHE8" s="162"/>
      <c r="OHF8" s="162"/>
      <c r="OHG8" s="162"/>
      <c r="OHH8" s="162"/>
      <c r="OHI8" s="162"/>
      <c r="OHJ8" s="162"/>
      <c r="OHK8" s="162"/>
      <c r="OHL8" s="162"/>
      <c r="OHM8" s="162"/>
      <c r="OHN8" s="162"/>
      <c r="OHO8" s="162"/>
      <c r="OHP8" s="162"/>
      <c r="OHQ8" s="162"/>
      <c r="OHR8" s="162"/>
      <c r="OHS8" s="162"/>
      <c r="OHT8" s="162"/>
      <c r="OHU8" s="162"/>
      <c r="OHV8" s="162"/>
      <c r="OHW8" s="162"/>
      <c r="OHX8" s="162"/>
      <c r="OHY8" s="162"/>
      <c r="OHZ8" s="162"/>
      <c r="OIA8" s="162"/>
      <c r="OIB8" s="162"/>
      <c r="OIC8" s="162"/>
      <c r="OID8" s="162"/>
      <c r="OIE8" s="162"/>
      <c r="OIF8" s="162"/>
      <c r="OIG8" s="162"/>
      <c r="OIH8" s="162"/>
      <c r="OII8" s="162"/>
      <c r="OIJ8" s="162"/>
      <c r="OIK8" s="162"/>
      <c r="OIL8" s="162"/>
      <c r="OIM8" s="162"/>
      <c r="OIN8" s="162"/>
      <c r="OIO8" s="162"/>
      <c r="OIP8" s="162"/>
      <c r="OIQ8" s="162"/>
      <c r="OIR8" s="162"/>
      <c r="OIS8" s="162"/>
      <c r="OIT8" s="162"/>
      <c r="OIU8" s="162"/>
      <c r="OIV8" s="162"/>
      <c r="OIW8" s="162"/>
      <c r="OIX8" s="162"/>
      <c r="OIY8" s="162"/>
      <c r="OIZ8" s="162"/>
      <c r="OJA8" s="162"/>
      <c r="OJB8" s="162"/>
      <c r="OJC8" s="162"/>
      <c r="OJD8" s="162"/>
      <c r="OJE8" s="162"/>
      <c r="OJF8" s="162"/>
      <c r="OJG8" s="162"/>
      <c r="OJH8" s="162"/>
      <c r="OJI8" s="162"/>
      <c r="OJJ8" s="162"/>
      <c r="OJK8" s="162"/>
      <c r="OJL8" s="162"/>
      <c r="OJM8" s="162"/>
      <c r="OJN8" s="162"/>
      <c r="OJO8" s="162"/>
      <c r="OJP8" s="162"/>
      <c r="OJQ8" s="162"/>
      <c r="OJR8" s="162"/>
      <c r="OJS8" s="162"/>
      <c r="OJT8" s="162"/>
      <c r="OJU8" s="162"/>
      <c r="OJV8" s="162"/>
      <c r="OJW8" s="162"/>
      <c r="OJX8" s="162"/>
      <c r="OJY8" s="162"/>
      <c r="OJZ8" s="162"/>
      <c r="OKA8" s="162"/>
      <c r="OKB8" s="162"/>
      <c r="OKC8" s="162"/>
      <c r="OKD8" s="162"/>
      <c r="OKE8" s="162"/>
      <c r="OKF8" s="162"/>
      <c r="OKG8" s="162"/>
      <c r="OKH8" s="162"/>
      <c r="OKI8" s="162"/>
      <c r="OKJ8" s="162"/>
      <c r="OKK8" s="162"/>
      <c r="OKL8" s="162"/>
      <c r="OKM8" s="162"/>
      <c r="OKN8" s="162"/>
      <c r="OKO8" s="162"/>
      <c r="OKP8" s="162"/>
      <c r="OKQ8" s="162"/>
      <c r="OKR8" s="162"/>
      <c r="OKS8" s="162"/>
      <c r="OKT8" s="162"/>
      <c r="OKU8" s="162"/>
      <c r="OKV8" s="162"/>
      <c r="OKW8" s="162"/>
      <c r="OKX8" s="162"/>
      <c r="OKY8" s="162"/>
      <c r="OKZ8" s="162"/>
      <c r="OLA8" s="162"/>
      <c r="OLB8" s="162"/>
      <c r="OLC8" s="162"/>
      <c r="OLD8" s="162"/>
      <c r="OLE8" s="162"/>
      <c r="OLF8" s="162"/>
      <c r="OLG8" s="162"/>
      <c r="OLH8" s="162"/>
      <c r="OLI8" s="162"/>
      <c r="OLJ8" s="162"/>
      <c r="OLK8" s="162"/>
      <c r="OLL8" s="162"/>
      <c r="OLM8" s="162"/>
      <c r="OLN8" s="162"/>
      <c r="OLO8" s="162"/>
      <c r="OLP8" s="162"/>
      <c r="OLQ8" s="162"/>
      <c r="OLR8" s="162"/>
      <c r="OLS8" s="162"/>
      <c r="OLT8" s="162"/>
      <c r="OLU8" s="162"/>
      <c r="OLV8" s="162"/>
      <c r="OLW8" s="162"/>
      <c r="OLX8" s="162"/>
      <c r="OLY8" s="162"/>
      <c r="OLZ8" s="162"/>
      <c r="OMA8" s="162"/>
      <c r="OMB8" s="162"/>
      <c r="OMC8" s="162"/>
      <c r="OMD8" s="162"/>
      <c r="OME8" s="162"/>
      <c r="OMF8" s="162"/>
      <c r="OMG8" s="162"/>
      <c r="OMH8" s="162"/>
      <c r="OMI8" s="162"/>
      <c r="OMJ8" s="162"/>
      <c r="OMK8" s="162"/>
      <c r="OML8" s="162"/>
      <c r="OMM8" s="162"/>
      <c r="OMN8" s="162"/>
      <c r="OMO8" s="162"/>
      <c r="OMP8" s="162"/>
      <c r="OMQ8" s="162"/>
      <c r="OMR8" s="162"/>
      <c r="OMS8" s="162"/>
      <c r="OMT8" s="162"/>
      <c r="OMU8" s="162"/>
      <c r="OMV8" s="162"/>
      <c r="OMW8" s="162"/>
      <c r="OMX8" s="162"/>
      <c r="OMY8" s="162"/>
      <c r="OMZ8" s="162"/>
      <c r="ONA8" s="162"/>
      <c r="ONB8" s="162"/>
      <c r="ONC8" s="162"/>
      <c r="OND8" s="162"/>
      <c r="ONE8" s="162"/>
      <c r="ONF8" s="162"/>
      <c r="ONG8" s="162"/>
      <c r="ONH8" s="162"/>
      <c r="ONI8" s="162"/>
      <c r="ONJ8" s="162"/>
      <c r="ONK8" s="162"/>
      <c r="ONL8" s="162"/>
      <c r="ONM8" s="162"/>
      <c r="ONN8" s="162"/>
      <c r="ONO8" s="162"/>
      <c r="ONP8" s="162"/>
      <c r="ONQ8" s="162"/>
      <c r="ONR8" s="162"/>
      <c r="ONS8" s="162"/>
      <c r="ONT8" s="162"/>
      <c r="ONU8" s="162"/>
      <c r="ONV8" s="162"/>
      <c r="ONW8" s="162"/>
      <c r="ONX8" s="162"/>
      <c r="ONY8" s="162"/>
      <c r="ONZ8" s="162"/>
      <c r="OOA8" s="162"/>
      <c r="OOB8" s="162"/>
      <c r="OOC8" s="162"/>
      <c r="OOD8" s="162"/>
      <c r="OOE8" s="162"/>
      <c r="OOF8" s="162"/>
      <c r="OOG8" s="162"/>
      <c r="OOH8" s="162"/>
      <c r="OOI8" s="162"/>
      <c r="OOJ8" s="162"/>
      <c r="OOK8" s="162"/>
      <c r="OOL8" s="162"/>
      <c r="OOM8" s="162"/>
      <c r="OON8" s="162"/>
      <c r="OOO8" s="162"/>
      <c r="OOP8" s="162"/>
      <c r="OOQ8" s="162"/>
      <c r="OOR8" s="162"/>
      <c r="OOS8" s="162"/>
      <c r="OOT8" s="162"/>
      <c r="OOU8" s="162"/>
      <c r="OOV8" s="162"/>
      <c r="OOW8" s="162"/>
      <c r="OOX8" s="162"/>
      <c r="OOY8" s="162"/>
      <c r="OOZ8" s="162"/>
      <c r="OPA8" s="162"/>
      <c r="OPB8" s="162"/>
      <c r="OPC8" s="162"/>
      <c r="OPD8" s="162"/>
      <c r="OPE8" s="162"/>
      <c r="OPF8" s="162"/>
      <c r="OPG8" s="162"/>
      <c r="OPH8" s="162"/>
      <c r="OPI8" s="162"/>
      <c r="OPJ8" s="162"/>
      <c r="OPK8" s="162"/>
      <c r="OPL8" s="162"/>
      <c r="OPM8" s="162"/>
      <c r="OPN8" s="162"/>
      <c r="OPO8" s="162"/>
      <c r="OPP8" s="162"/>
      <c r="OPQ8" s="162"/>
      <c r="OPR8" s="162"/>
      <c r="OPS8" s="162"/>
      <c r="OPT8" s="162"/>
      <c r="OPU8" s="162"/>
      <c r="OPV8" s="162"/>
      <c r="OPW8" s="162"/>
      <c r="OPX8" s="162"/>
      <c r="OPY8" s="162"/>
      <c r="OPZ8" s="162"/>
      <c r="OQA8" s="162"/>
      <c r="OQB8" s="162"/>
      <c r="OQC8" s="162"/>
      <c r="OQD8" s="162"/>
      <c r="OQE8" s="162"/>
      <c r="OQF8" s="162"/>
      <c r="OQG8" s="162"/>
      <c r="OQH8" s="162"/>
      <c r="OQI8" s="162"/>
      <c r="OQJ8" s="162"/>
      <c r="OQK8" s="162"/>
      <c r="OQL8" s="162"/>
      <c r="OQM8" s="162"/>
      <c r="OQN8" s="162"/>
      <c r="OQO8" s="162"/>
      <c r="OQP8" s="162"/>
      <c r="OQQ8" s="162"/>
      <c r="OQR8" s="162"/>
      <c r="OQS8" s="162"/>
      <c r="OQT8" s="162"/>
      <c r="OQU8" s="162"/>
      <c r="OQV8" s="162"/>
      <c r="OQW8" s="162"/>
      <c r="OQX8" s="162"/>
      <c r="OQY8" s="162"/>
      <c r="OQZ8" s="162"/>
      <c r="ORA8" s="162"/>
      <c r="ORB8" s="162"/>
      <c r="ORC8" s="162"/>
      <c r="ORD8" s="162"/>
      <c r="ORE8" s="162"/>
      <c r="ORF8" s="162"/>
      <c r="ORG8" s="162"/>
      <c r="ORH8" s="162"/>
      <c r="ORI8" s="162"/>
      <c r="ORJ8" s="162"/>
      <c r="ORK8" s="162"/>
      <c r="ORL8" s="162"/>
      <c r="ORM8" s="162"/>
      <c r="ORN8" s="162"/>
      <c r="ORO8" s="162"/>
      <c r="ORP8" s="162"/>
      <c r="ORQ8" s="162"/>
      <c r="ORR8" s="162"/>
      <c r="ORS8" s="162"/>
      <c r="ORT8" s="162"/>
      <c r="ORU8" s="162"/>
      <c r="ORV8" s="162"/>
      <c r="ORW8" s="162"/>
      <c r="ORX8" s="162"/>
      <c r="ORY8" s="162"/>
      <c r="ORZ8" s="162"/>
      <c r="OSA8" s="162"/>
      <c r="OSB8" s="162"/>
      <c r="OSC8" s="162"/>
      <c r="OSD8" s="162"/>
      <c r="OSE8" s="162"/>
      <c r="OSF8" s="162"/>
      <c r="OSG8" s="162"/>
      <c r="OSH8" s="162"/>
      <c r="OSI8" s="162"/>
      <c r="OSJ8" s="162"/>
      <c r="OSK8" s="162"/>
      <c r="OSL8" s="162"/>
      <c r="OSM8" s="162"/>
      <c r="OSN8" s="162"/>
      <c r="OSO8" s="162"/>
      <c r="OSP8" s="162"/>
      <c r="OSQ8" s="162"/>
      <c r="OSR8" s="162"/>
      <c r="OSS8" s="162"/>
      <c r="OST8" s="162"/>
      <c r="OSU8" s="162"/>
      <c r="OSV8" s="162"/>
      <c r="OSW8" s="162"/>
      <c r="OSX8" s="162"/>
      <c r="OSY8" s="162"/>
      <c r="OSZ8" s="162"/>
      <c r="OTA8" s="162"/>
      <c r="OTB8" s="162"/>
      <c r="OTC8" s="162"/>
      <c r="OTD8" s="162"/>
      <c r="OTE8" s="162"/>
      <c r="OTF8" s="162"/>
      <c r="OTG8" s="162"/>
      <c r="OTH8" s="162"/>
      <c r="OTI8" s="162"/>
      <c r="OTJ8" s="162"/>
      <c r="OTK8" s="162"/>
      <c r="OTL8" s="162"/>
      <c r="OTM8" s="162"/>
      <c r="OTN8" s="162"/>
      <c r="OTO8" s="162"/>
      <c r="OTP8" s="162"/>
      <c r="OTQ8" s="162"/>
      <c r="OTR8" s="162"/>
      <c r="OTS8" s="162"/>
      <c r="OTT8" s="162"/>
      <c r="OTU8" s="162"/>
      <c r="OTV8" s="162"/>
      <c r="OTW8" s="162"/>
      <c r="OTX8" s="162"/>
      <c r="OTY8" s="162"/>
      <c r="OTZ8" s="162"/>
      <c r="OUA8" s="162"/>
      <c r="OUB8" s="162"/>
      <c r="OUC8" s="162"/>
      <c r="OUD8" s="162"/>
      <c r="OUE8" s="162"/>
      <c r="OUF8" s="162"/>
      <c r="OUG8" s="162"/>
      <c r="OUH8" s="162"/>
      <c r="OUI8" s="162"/>
      <c r="OUJ8" s="162"/>
      <c r="OUK8" s="162"/>
      <c r="OUL8" s="162"/>
      <c r="OUM8" s="162"/>
      <c r="OUN8" s="162"/>
      <c r="OUO8" s="162"/>
      <c r="OUP8" s="162"/>
      <c r="OUQ8" s="162"/>
      <c r="OUR8" s="162"/>
      <c r="OUS8" s="162"/>
      <c r="OUT8" s="162"/>
      <c r="OUU8" s="162"/>
      <c r="OUV8" s="162"/>
      <c r="OUW8" s="162"/>
      <c r="OUX8" s="162"/>
      <c r="OUY8" s="162"/>
      <c r="OUZ8" s="162"/>
      <c r="OVA8" s="162"/>
      <c r="OVB8" s="162"/>
      <c r="OVC8" s="162"/>
      <c r="OVD8" s="162"/>
      <c r="OVE8" s="162"/>
      <c r="OVF8" s="162"/>
      <c r="OVG8" s="162"/>
      <c r="OVH8" s="162"/>
      <c r="OVI8" s="162"/>
      <c r="OVJ8" s="162"/>
      <c r="OVK8" s="162"/>
      <c r="OVL8" s="162"/>
      <c r="OVM8" s="162"/>
      <c r="OVN8" s="162"/>
      <c r="OVO8" s="162"/>
      <c r="OVP8" s="162"/>
      <c r="OVQ8" s="162"/>
      <c r="OVR8" s="162"/>
      <c r="OVS8" s="162"/>
      <c r="OVT8" s="162"/>
      <c r="OVU8" s="162"/>
      <c r="OVV8" s="162"/>
      <c r="OVW8" s="162"/>
      <c r="OVX8" s="162"/>
      <c r="OVY8" s="162"/>
      <c r="OVZ8" s="162"/>
      <c r="OWA8" s="162"/>
      <c r="OWB8" s="162"/>
      <c r="OWC8" s="162"/>
      <c r="OWD8" s="162"/>
      <c r="OWE8" s="162"/>
      <c r="OWF8" s="162"/>
      <c r="OWG8" s="162"/>
      <c r="OWH8" s="162"/>
      <c r="OWI8" s="162"/>
      <c r="OWJ8" s="162"/>
      <c r="OWK8" s="162"/>
      <c r="OWL8" s="162"/>
      <c r="OWM8" s="162"/>
      <c r="OWN8" s="162"/>
      <c r="OWO8" s="162"/>
      <c r="OWP8" s="162"/>
      <c r="OWQ8" s="162"/>
      <c r="OWR8" s="162"/>
      <c r="OWS8" s="162"/>
      <c r="OWT8" s="162"/>
      <c r="OWU8" s="162"/>
      <c r="OWV8" s="162"/>
      <c r="OWW8" s="162"/>
      <c r="OWX8" s="162"/>
      <c r="OWY8" s="162"/>
      <c r="OWZ8" s="162"/>
      <c r="OXA8" s="162"/>
      <c r="OXB8" s="162"/>
      <c r="OXC8" s="162"/>
      <c r="OXD8" s="162"/>
      <c r="OXE8" s="162"/>
      <c r="OXF8" s="162"/>
      <c r="OXG8" s="162"/>
      <c r="OXH8" s="162"/>
      <c r="OXI8" s="162"/>
      <c r="OXJ8" s="162"/>
      <c r="OXK8" s="162"/>
      <c r="OXL8" s="162"/>
      <c r="OXM8" s="162"/>
      <c r="OXN8" s="162"/>
      <c r="OXO8" s="162"/>
      <c r="OXP8" s="162"/>
      <c r="OXQ8" s="162"/>
      <c r="OXR8" s="162"/>
      <c r="OXS8" s="162"/>
      <c r="OXT8" s="162"/>
      <c r="OXU8" s="162"/>
      <c r="OXV8" s="162"/>
      <c r="OXW8" s="162"/>
      <c r="OXX8" s="162"/>
      <c r="OXY8" s="162"/>
      <c r="OXZ8" s="162"/>
      <c r="OYA8" s="162"/>
      <c r="OYB8" s="162"/>
      <c r="OYC8" s="162"/>
      <c r="OYD8" s="162"/>
      <c r="OYE8" s="162"/>
      <c r="OYF8" s="162"/>
      <c r="OYG8" s="162"/>
      <c r="OYH8" s="162"/>
      <c r="OYI8" s="162"/>
      <c r="OYJ8" s="162"/>
      <c r="OYK8" s="162"/>
      <c r="OYL8" s="162"/>
      <c r="OYM8" s="162"/>
      <c r="OYN8" s="162"/>
      <c r="OYO8" s="162"/>
      <c r="OYP8" s="162"/>
      <c r="OYQ8" s="162"/>
      <c r="OYR8" s="162"/>
      <c r="OYS8" s="162"/>
      <c r="OYT8" s="162"/>
      <c r="OYU8" s="162"/>
      <c r="OYV8" s="162"/>
      <c r="OYW8" s="162"/>
      <c r="OYX8" s="162"/>
      <c r="OYY8" s="162"/>
      <c r="OYZ8" s="162"/>
      <c r="OZA8" s="162"/>
      <c r="OZB8" s="162"/>
      <c r="OZC8" s="162"/>
      <c r="OZD8" s="162"/>
      <c r="OZE8" s="162"/>
      <c r="OZF8" s="162"/>
      <c r="OZG8" s="162"/>
      <c r="OZH8" s="162"/>
      <c r="OZI8" s="162"/>
      <c r="OZJ8" s="162"/>
      <c r="OZK8" s="162"/>
      <c r="OZL8" s="162"/>
      <c r="OZM8" s="162"/>
      <c r="OZN8" s="162"/>
      <c r="OZO8" s="162"/>
      <c r="OZP8" s="162"/>
      <c r="OZQ8" s="162"/>
      <c r="OZR8" s="162"/>
      <c r="OZS8" s="162"/>
      <c r="OZT8" s="162"/>
      <c r="OZU8" s="162"/>
      <c r="OZV8" s="162"/>
      <c r="OZW8" s="162"/>
      <c r="OZX8" s="162"/>
      <c r="OZY8" s="162"/>
      <c r="OZZ8" s="162"/>
      <c r="PAA8" s="162"/>
      <c r="PAB8" s="162"/>
      <c r="PAC8" s="162"/>
      <c r="PAD8" s="162"/>
      <c r="PAE8" s="162"/>
      <c r="PAF8" s="162"/>
      <c r="PAG8" s="162"/>
      <c r="PAH8" s="162"/>
      <c r="PAI8" s="162"/>
      <c r="PAJ8" s="162"/>
      <c r="PAK8" s="162"/>
      <c r="PAL8" s="162"/>
      <c r="PAM8" s="162"/>
      <c r="PAN8" s="162"/>
      <c r="PAO8" s="162"/>
      <c r="PAP8" s="162"/>
      <c r="PAQ8" s="162"/>
      <c r="PAR8" s="162"/>
      <c r="PAS8" s="162"/>
      <c r="PAT8" s="162"/>
      <c r="PAU8" s="162"/>
      <c r="PAV8" s="162"/>
      <c r="PAW8" s="162"/>
      <c r="PAX8" s="162"/>
      <c r="PAY8" s="162"/>
      <c r="PAZ8" s="162"/>
      <c r="PBA8" s="162"/>
      <c r="PBB8" s="162"/>
      <c r="PBC8" s="162"/>
      <c r="PBD8" s="162"/>
      <c r="PBE8" s="162"/>
      <c r="PBF8" s="162"/>
      <c r="PBG8" s="162"/>
      <c r="PBH8" s="162"/>
      <c r="PBI8" s="162"/>
      <c r="PBJ8" s="162"/>
      <c r="PBK8" s="162"/>
      <c r="PBL8" s="162"/>
      <c r="PBM8" s="162"/>
      <c r="PBN8" s="162"/>
      <c r="PBO8" s="162"/>
      <c r="PBP8" s="162"/>
      <c r="PBQ8" s="162"/>
      <c r="PBR8" s="162"/>
      <c r="PBS8" s="162"/>
      <c r="PBT8" s="162"/>
      <c r="PBU8" s="162"/>
      <c r="PBV8" s="162"/>
      <c r="PBW8" s="162"/>
      <c r="PBX8" s="162"/>
      <c r="PBY8" s="162"/>
      <c r="PBZ8" s="162"/>
      <c r="PCA8" s="162"/>
      <c r="PCB8" s="162"/>
      <c r="PCC8" s="162"/>
      <c r="PCD8" s="162"/>
      <c r="PCE8" s="162"/>
      <c r="PCF8" s="162"/>
      <c r="PCG8" s="162"/>
      <c r="PCH8" s="162"/>
      <c r="PCI8" s="162"/>
      <c r="PCJ8" s="162"/>
      <c r="PCK8" s="162"/>
      <c r="PCL8" s="162"/>
      <c r="PCM8" s="162"/>
      <c r="PCN8" s="162"/>
      <c r="PCO8" s="162"/>
      <c r="PCP8" s="162"/>
      <c r="PCQ8" s="162"/>
      <c r="PCR8" s="162"/>
      <c r="PCS8" s="162"/>
      <c r="PCT8" s="162"/>
      <c r="PCU8" s="162"/>
      <c r="PCV8" s="162"/>
      <c r="PCW8" s="162"/>
      <c r="PCX8" s="162"/>
      <c r="PCY8" s="162"/>
      <c r="PCZ8" s="162"/>
      <c r="PDA8" s="162"/>
      <c r="PDB8" s="162"/>
      <c r="PDC8" s="162"/>
      <c r="PDD8" s="162"/>
      <c r="PDE8" s="162"/>
      <c r="PDF8" s="162"/>
      <c r="PDG8" s="162"/>
      <c r="PDH8" s="162"/>
      <c r="PDI8" s="162"/>
      <c r="PDJ8" s="162"/>
      <c r="PDK8" s="162"/>
      <c r="PDL8" s="162"/>
      <c r="PDM8" s="162"/>
      <c r="PDN8" s="162"/>
      <c r="PDO8" s="162"/>
      <c r="PDP8" s="162"/>
      <c r="PDQ8" s="162"/>
      <c r="PDR8" s="162"/>
      <c r="PDS8" s="162"/>
      <c r="PDT8" s="162"/>
      <c r="PDU8" s="162"/>
      <c r="PDV8" s="162"/>
      <c r="PDW8" s="162"/>
      <c r="PDX8" s="162"/>
      <c r="PDY8" s="162"/>
      <c r="PDZ8" s="162"/>
      <c r="PEA8" s="162"/>
      <c r="PEB8" s="162"/>
      <c r="PEC8" s="162"/>
      <c r="PED8" s="162"/>
      <c r="PEE8" s="162"/>
      <c r="PEF8" s="162"/>
      <c r="PEG8" s="162"/>
      <c r="PEH8" s="162"/>
      <c r="PEI8" s="162"/>
      <c r="PEJ8" s="162"/>
      <c r="PEK8" s="162"/>
      <c r="PEL8" s="162"/>
      <c r="PEM8" s="162"/>
      <c r="PEN8" s="162"/>
      <c r="PEO8" s="162"/>
      <c r="PEP8" s="162"/>
      <c r="PEQ8" s="162"/>
      <c r="PER8" s="162"/>
      <c r="PES8" s="162"/>
      <c r="PET8" s="162"/>
      <c r="PEU8" s="162"/>
      <c r="PEV8" s="162"/>
      <c r="PEW8" s="162"/>
      <c r="PEX8" s="162"/>
      <c r="PEY8" s="162"/>
      <c r="PEZ8" s="162"/>
      <c r="PFA8" s="162"/>
      <c r="PFB8" s="162"/>
      <c r="PFC8" s="162"/>
      <c r="PFD8" s="162"/>
      <c r="PFE8" s="162"/>
      <c r="PFF8" s="162"/>
      <c r="PFG8" s="162"/>
      <c r="PFH8" s="162"/>
      <c r="PFI8" s="162"/>
      <c r="PFJ8" s="162"/>
      <c r="PFK8" s="162"/>
      <c r="PFL8" s="162"/>
      <c r="PFM8" s="162"/>
      <c r="PFN8" s="162"/>
      <c r="PFO8" s="162"/>
      <c r="PFP8" s="162"/>
      <c r="PFQ8" s="162"/>
      <c r="PFR8" s="162"/>
      <c r="PFS8" s="162"/>
      <c r="PFT8" s="162"/>
      <c r="PFU8" s="162"/>
      <c r="PFV8" s="162"/>
      <c r="PFW8" s="162"/>
      <c r="PFX8" s="162"/>
      <c r="PFY8" s="162"/>
      <c r="PFZ8" s="162"/>
      <c r="PGA8" s="162"/>
      <c r="PGB8" s="162"/>
      <c r="PGC8" s="162"/>
      <c r="PGD8" s="162"/>
      <c r="PGE8" s="162"/>
      <c r="PGF8" s="162"/>
      <c r="PGG8" s="162"/>
      <c r="PGH8" s="162"/>
      <c r="PGI8" s="162"/>
      <c r="PGJ8" s="162"/>
      <c r="PGK8" s="162"/>
      <c r="PGL8" s="162"/>
      <c r="PGM8" s="162"/>
      <c r="PGN8" s="162"/>
      <c r="PGO8" s="162"/>
      <c r="PGP8" s="162"/>
      <c r="PGQ8" s="162"/>
      <c r="PGR8" s="162"/>
      <c r="PGS8" s="162"/>
      <c r="PGT8" s="162"/>
      <c r="PGU8" s="162"/>
      <c r="PGV8" s="162"/>
      <c r="PGW8" s="162"/>
      <c r="PGX8" s="162"/>
      <c r="PGY8" s="162"/>
      <c r="PGZ8" s="162"/>
      <c r="PHA8" s="162"/>
      <c r="PHB8" s="162"/>
      <c r="PHC8" s="162"/>
      <c r="PHD8" s="162"/>
      <c r="PHE8" s="162"/>
      <c r="PHF8" s="162"/>
      <c r="PHG8" s="162"/>
      <c r="PHH8" s="162"/>
      <c r="PHI8" s="162"/>
      <c r="PHJ8" s="162"/>
      <c r="PHK8" s="162"/>
      <c r="PHL8" s="162"/>
      <c r="PHM8" s="162"/>
      <c r="PHN8" s="162"/>
      <c r="PHO8" s="162"/>
      <c r="PHP8" s="162"/>
      <c r="PHQ8" s="162"/>
      <c r="PHR8" s="162"/>
      <c r="PHS8" s="162"/>
      <c r="PHT8" s="162"/>
      <c r="PHU8" s="162"/>
      <c r="PHV8" s="162"/>
      <c r="PHW8" s="162"/>
      <c r="PHX8" s="162"/>
      <c r="PHY8" s="162"/>
      <c r="PHZ8" s="162"/>
      <c r="PIA8" s="162"/>
      <c r="PIB8" s="162"/>
      <c r="PIC8" s="162"/>
      <c r="PID8" s="162"/>
      <c r="PIE8" s="162"/>
      <c r="PIF8" s="162"/>
      <c r="PIG8" s="162"/>
      <c r="PIH8" s="162"/>
      <c r="PII8" s="162"/>
      <c r="PIJ8" s="162"/>
      <c r="PIK8" s="162"/>
      <c r="PIL8" s="162"/>
      <c r="PIM8" s="162"/>
      <c r="PIN8" s="162"/>
      <c r="PIO8" s="162"/>
      <c r="PIP8" s="162"/>
      <c r="PIQ8" s="162"/>
      <c r="PIR8" s="162"/>
      <c r="PIS8" s="162"/>
      <c r="PIT8" s="162"/>
      <c r="PIU8" s="162"/>
      <c r="PIV8" s="162"/>
      <c r="PIW8" s="162"/>
      <c r="PIX8" s="162"/>
      <c r="PIY8" s="162"/>
      <c r="PIZ8" s="162"/>
      <c r="PJA8" s="162"/>
      <c r="PJB8" s="162"/>
      <c r="PJC8" s="162"/>
      <c r="PJD8" s="162"/>
      <c r="PJE8" s="162"/>
      <c r="PJF8" s="162"/>
      <c r="PJG8" s="162"/>
      <c r="PJH8" s="162"/>
      <c r="PJI8" s="162"/>
      <c r="PJJ8" s="162"/>
      <c r="PJK8" s="162"/>
      <c r="PJL8" s="162"/>
      <c r="PJM8" s="162"/>
      <c r="PJN8" s="162"/>
      <c r="PJO8" s="162"/>
      <c r="PJP8" s="162"/>
      <c r="PJQ8" s="162"/>
      <c r="PJR8" s="162"/>
      <c r="PJS8" s="162"/>
      <c r="PJT8" s="162"/>
      <c r="PJU8" s="162"/>
      <c r="PJV8" s="162"/>
      <c r="PJW8" s="162"/>
      <c r="PJX8" s="162"/>
      <c r="PJY8" s="162"/>
      <c r="PJZ8" s="162"/>
      <c r="PKA8" s="162"/>
      <c r="PKB8" s="162"/>
      <c r="PKC8" s="162"/>
      <c r="PKD8" s="162"/>
      <c r="PKE8" s="162"/>
      <c r="PKF8" s="162"/>
      <c r="PKG8" s="162"/>
      <c r="PKH8" s="162"/>
      <c r="PKI8" s="162"/>
      <c r="PKJ8" s="162"/>
      <c r="PKK8" s="162"/>
      <c r="PKL8" s="162"/>
      <c r="PKM8" s="162"/>
      <c r="PKN8" s="162"/>
      <c r="PKO8" s="162"/>
      <c r="PKP8" s="162"/>
      <c r="PKQ8" s="162"/>
      <c r="PKR8" s="162"/>
      <c r="PKS8" s="162"/>
      <c r="PKT8" s="162"/>
      <c r="PKU8" s="162"/>
      <c r="PKV8" s="162"/>
      <c r="PKW8" s="162"/>
      <c r="PKX8" s="162"/>
      <c r="PKY8" s="162"/>
      <c r="PKZ8" s="162"/>
      <c r="PLA8" s="162"/>
      <c r="PLB8" s="162"/>
      <c r="PLC8" s="162"/>
      <c r="PLD8" s="162"/>
      <c r="PLE8" s="162"/>
      <c r="PLF8" s="162"/>
      <c r="PLG8" s="162"/>
      <c r="PLH8" s="162"/>
      <c r="PLI8" s="162"/>
      <c r="PLJ8" s="162"/>
      <c r="PLK8" s="162"/>
      <c r="PLL8" s="162"/>
      <c r="PLM8" s="162"/>
      <c r="PLN8" s="162"/>
      <c r="PLO8" s="162"/>
      <c r="PLP8" s="162"/>
      <c r="PLQ8" s="162"/>
      <c r="PLR8" s="162"/>
      <c r="PLS8" s="162"/>
      <c r="PLT8" s="162"/>
      <c r="PLU8" s="162"/>
      <c r="PLV8" s="162"/>
      <c r="PLW8" s="162"/>
      <c r="PLX8" s="162"/>
      <c r="PLY8" s="162"/>
      <c r="PLZ8" s="162"/>
      <c r="PMA8" s="162"/>
      <c r="PMB8" s="162"/>
      <c r="PMC8" s="162"/>
      <c r="PMD8" s="162"/>
      <c r="PME8" s="162"/>
      <c r="PMF8" s="162"/>
      <c r="PMG8" s="162"/>
      <c r="PMH8" s="162"/>
      <c r="PMI8" s="162"/>
      <c r="PMJ8" s="162"/>
      <c r="PMK8" s="162"/>
      <c r="PML8" s="162"/>
      <c r="PMM8" s="162"/>
      <c r="PMN8" s="162"/>
      <c r="PMO8" s="162"/>
      <c r="PMP8" s="162"/>
      <c r="PMQ8" s="162"/>
      <c r="PMR8" s="162"/>
      <c r="PMS8" s="162"/>
      <c r="PMT8" s="162"/>
      <c r="PMU8" s="162"/>
      <c r="PMV8" s="162"/>
      <c r="PMW8" s="162"/>
      <c r="PMX8" s="162"/>
      <c r="PMY8" s="162"/>
      <c r="PMZ8" s="162"/>
      <c r="PNA8" s="162"/>
      <c r="PNB8" s="162"/>
      <c r="PNC8" s="162"/>
      <c r="PND8" s="162"/>
      <c r="PNE8" s="162"/>
      <c r="PNF8" s="162"/>
      <c r="PNG8" s="162"/>
      <c r="PNH8" s="162"/>
      <c r="PNI8" s="162"/>
      <c r="PNJ8" s="162"/>
      <c r="PNK8" s="162"/>
      <c r="PNL8" s="162"/>
      <c r="PNM8" s="162"/>
      <c r="PNN8" s="162"/>
      <c r="PNO8" s="162"/>
      <c r="PNP8" s="162"/>
      <c r="PNQ8" s="162"/>
      <c r="PNR8" s="162"/>
      <c r="PNS8" s="162"/>
      <c r="PNT8" s="162"/>
      <c r="PNU8" s="162"/>
      <c r="PNV8" s="162"/>
      <c r="PNW8" s="162"/>
      <c r="PNX8" s="162"/>
      <c r="PNY8" s="162"/>
      <c r="PNZ8" s="162"/>
      <c r="POA8" s="162"/>
      <c r="POB8" s="162"/>
      <c r="POC8" s="162"/>
      <c r="POD8" s="162"/>
      <c r="POE8" s="162"/>
      <c r="POF8" s="162"/>
      <c r="POG8" s="162"/>
      <c r="POH8" s="162"/>
      <c r="POI8" s="162"/>
      <c r="POJ8" s="162"/>
      <c r="POK8" s="162"/>
      <c r="POL8" s="162"/>
      <c r="POM8" s="162"/>
      <c r="PON8" s="162"/>
      <c r="POO8" s="162"/>
      <c r="POP8" s="162"/>
      <c r="POQ8" s="162"/>
      <c r="POR8" s="162"/>
      <c r="POS8" s="162"/>
      <c r="POT8" s="162"/>
      <c r="POU8" s="162"/>
      <c r="POV8" s="162"/>
      <c r="POW8" s="162"/>
      <c r="POX8" s="162"/>
      <c r="POY8" s="162"/>
      <c r="POZ8" s="162"/>
      <c r="PPA8" s="162"/>
      <c r="PPB8" s="162"/>
      <c r="PPC8" s="162"/>
      <c r="PPD8" s="162"/>
      <c r="PPE8" s="162"/>
      <c r="PPF8" s="162"/>
      <c r="PPG8" s="162"/>
      <c r="PPH8" s="162"/>
      <c r="PPI8" s="162"/>
      <c r="PPJ8" s="162"/>
      <c r="PPK8" s="162"/>
      <c r="PPL8" s="162"/>
      <c r="PPM8" s="162"/>
      <c r="PPN8" s="162"/>
      <c r="PPO8" s="162"/>
      <c r="PPP8" s="162"/>
      <c r="PPQ8" s="162"/>
      <c r="PPR8" s="162"/>
      <c r="PPS8" s="162"/>
      <c r="PPT8" s="162"/>
      <c r="PPU8" s="162"/>
      <c r="PPV8" s="162"/>
      <c r="PPW8" s="162"/>
      <c r="PPX8" s="162"/>
      <c r="PPY8" s="162"/>
      <c r="PPZ8" s="162"/>
      <c r="PQA8" s="162"/>
      <c r="PQB8" s="162"/>
      <c r="PQC8" s="162"/>
      <c r="PQD8" s="162"/>
      <c r="PQE8" s="162"/>
      <c r="PQF8" s="162"/>
      <c r="PQG8" s="162"/>
      <c r="PQH8" s="162"/>
      <c r="PQI8" s="162"/>
      <c r="PQJ8" s="162"/>
      <c r="PQK8" s="162"/>
      <c r="PQL8" s="162"/>
      <c r="PQM8" s="162"/>
      <c r="PQN8" s="162"/>
      <c r="PQO8" s="162"/>
      <c r="PQP8" s="162"/>
      <c r="PQQ8" s="162"/>
      <c r="PQR8" s="162"/>
      <c r="PQS8" s="162"/>
      <c r="PQT8" s="162"/>
      <c r="PQU8" s="162"/>
      <c r="PQV8" s="162"/>
      <c r="PQW8" s="162"/>
      <c r="PQX8" s="162"/>
      <c r="PQY8" s="162"/>
      <c r="PQZ8" s="162"/>
      <c r="PRA8" s="162"/>
      <c r="PRB8" s="162"/>
      <c r="PRC8" s="162"/>
      <c r="PRD8" s="162"/>
      <c r="PRE8" s="162"/>
      <c r="PRF8" s="162"/>
      <c r="PRG8" s="162"/>
      <c r="PRH8" s="162"/>
      <c r="PRI8" s="162"/>
      <c r="PRJ8" s="162"/>
      <c r="PRK8" s="162"/>
      <c r="PRL8" s="162"/>
      <c r="PRM8" s="162"/>
      <c r="PRN8" s="162"/>
      <c r="PRO8" s="162"/>
      <c r="PRP8" s="162"/>
      <c r="PRQ8" s="162"/>
      <c r="PRR8" s="162"/>
      <c r="PRS8" s="162"/>
      <c r="PRT8" s="162"/>
      <c r="PRU8" s="162"/>
      <c r="PRV8" s="162"/>
      <c r="PRW8" s="162"/>
      <c r="PRX8" s="162"/>
      <c r="PRY8" s="162"/>
      <c r="PRZ8" s="162"/>
      <c r="PSA8" s="162"/>
      <c r="PSB8" s="162"/>
      <c r="PSC8" s="162"/>
      <c r="PSD8" s="162"/>
      <c r="PSE8" s="162"/>
      <c r="PSF8" s="162"/>
      <c r="PSG8" s="162"/>
      <c r="PSH8" s="162"/>
      <c r="PSI8" s="162"/>
      <c r="PSJ8" s="162"/>
      <c r="PSK8" s="162"/>
      <c r="PSL8" s="162"/>
      <c r="PSM8" s="162"/>
      <c r="PSN8" s="162"/>
      <c r="PSO8" s="162"/>
      <c r="PSP8" s="162"/>
      <c r="PSQ8" s="162"/>
      <c r="PSR8" s="162"/>
      <c r="PSS8" s="162"/>
      <c r="PST8" s="162"/>
      <c r="PSU8" s="162"/>
      <c r="PSV8" s="162"/>
      <c r="PSW8" s="162"/>
      <c r="PSX8" s="162"/>
      <c r="PSY8" s="162"/>
      <c r="PSZ8" s="162"/>
      <c r="PTA8" s="162"/>
      <c r="PTB8" s="162"/>
      <c r="PTC8" s="162"/>
      <c r="PTD8" s="162"/>
      <c r="PTE8" s="162"/>
      <c r="PTF8" s="162"/>
      <c r="PTG8" s="162"/>
      <c r="PTH8" s="162"/>
      <c r="PTI8" s="162"/>
      <c r="PTJ8" s="162"/>
      <c r="PTK8" s="162"/>
      <c r="PTL8" s="162"/>
      <c r="PTM8" s="162"/>
      <c r="PTN8" s="162"/>
      <c r="PTO8" s="162"/>
      <c r="PTP8" s="162"/>
      <c r="PTQ8" s="162"/>
      <c r="PTR8" s="162"/>
      <c r="PTS8" s="162"/>
      <c r="PTT8" s="162"/>
      <c r="PTU8" s="162"/>
      <c r="PTV8" s="162"/>
      <c r="PTW8" s="162"/>
      <c r="PTX8" s="162"/>
      <c r="PTY8" s="162"/>
      <c r="PTZ8" s="162"/>
      <c r="PUA8" s="162"/>
      <c r="PUB8" s="162"/>
      <c r="PUC8" s="162"/>
      <c r="PUD8" s="162"/>
      <c r="PUE8" s="162"/>
      <c r="PUF8" s="162"/>
      <c r="PUG8" s="162"/>
      <c r="PUH8" s="162"/>
      <c r="PUI8" s="162"/>
      <c r="PUJ8" s="162"/>
      <c r="PUK8" s="162"/>
      <c r="PUL8" s="162"/>
      <c r="PUM8" s="162"/>
      <c r="PUN8" s="162"/>
      <c r="PUO8" s="162"/>
      <c r="PUP8" s="162"/>
      <c r="PUQ8" s="162"/>
      <c r="PUR8" s="162"/>
      <c r="PUS8" s="162"/>
      <c r="PUT8" s="162"/>
      <c r="PUU8" s="162"/>
      <c r="PUV8" s="162"/>
      <c r="PUW8" s="162"/>
      <c r="PUX8" s="162"/>
      <c r="PUY8" s="162"/>
      <c r="PUZ8" s="162"/>
      <c r="PVA8" s="162"/>
      <c r="PVB8" s="162"/>
      <c r="PVC8" s="162"/>
      <c r="PVD8" s="162"/>
      <c r="PVE8" s="162"/>
      <c r="PVF8" s="162"/>
      <c r="PVG8" s="162"/>
      <c r="PVH8" s="162"/>
      <c r="PVI8" s="162"/>
      <c r="PVJ8" s="162"/>
      <c r="PVK8" s="162"/>
      <c r="PVL8" s="162"/>
      <c r="PVM8" s="162"/>
      <c r="PVN8" s="162"/>
      <c r="PVO8" s="162"/>
      <c r="PVP8" s="162"/>
      <c r="PVQ8" s="162"/>
      <c r="PVR8" s="162"/>
      <c r="PVS8" s="162"/>
      <c r="PVT8" s="162"/>
      <c r="PVU8" s="162"/>
      <c r="PVV8" s="162"/>
      <c r="PVW8" s="162"/>
      <c r="PVX8" s="162"/>
      <c r="PVY8" s="162"/>
      <c r="PVZ8" s="162"/>
      <c r="PWA8" s="162"/>
      <c r="PWB8" s="162"/>
      <c r="PWC8" s="162"/>
      <c r="PWD8" s="162"/>
      <c r="PWE8" s="162"/>
      <c r="PWF8" s="162"/>
      <c r="PWG8" s="162"/>
      <c r="PWH8" s="162"/>
      <c r="PWI8" s="162"/>
      <c r="PWJ8" s="162"/>
      <c r="PWK8" s="162"/>
      <c r="PWL8" s="162"/>
      <c r="PWM8" s="162"/>
      <c r="PWN8" s="162"/>
      <c r="PWO8" s="162"/>
      <c r="PWP8" s="162"/>
      <c r="PWQ8" s="162"/>
      <c r="PWR8" s="162"/>
      <c r="PWS8" s="162"/>
      <c r="PWT8" s="162"/>
      <c r="PWU8" s="162"/>
      <c r="PWV8" s="162"/>
      <c r="PWW8" s="162"/>
      <c r="PWX8" s="162"/>
      <c r="PWY8" s="162"/>
      <c r="PWZ8" s="162"/>
      <c r="PXA8" s="162"/>
      <c r="PXB8" s="162"/>
      <c r="PXC8" s="162"/>
      <c r="PXD8" s="162"/>
      <c r="PXE8" s="162"/>
      <c r="PXF8" s="162"/>
      <c r="PXG8" s="162"/>
      <c r="PXH8" s="162"/>
      <c r="PXI8" s="162"/>
      <c r="PXJ8" s="162"/>
      <c r="PXK8" s="162"/>
      <c r="PXL8" s="162"/>
      <c r="PXM8" s="162"/>
      <c r="PXN8" s="162"/>
      <c r="PXO8" s="162"/>
      <c r="PXP8" s="162"/>
      <c r="PXQ8" s="162"/>
      <c r="PXR8" s="162"/>
      <c r="PXS8" s="162"/>
      <c r="PXT8" s="162"/>
      <c r="PXU8" s="162"/>
      <c r="PXV8" s="162"/>
      <c r="PXW8" s="162"/>
      <c r="PXX8" s="162"/>
      <c r="PXY8" s="162"/>
      <c r="PXZ8" s="162"/>
      <c r="PYA8" s="162"/>
      <c r="PYB8" s="162"/>
      <c r="PYC8" s="162"/>
      <c r="PYD8" s="162"/>
      <c r="PYE8" s="162"/>
      <c r="PYF8" s="162"/>
      <c r="PYG8" s="162"/>
      <c r="PYH8" s="162"/>
      <c r="PYI8" s="162"/>
      <c r="PYJ8" s="162"/>
      <c r="PYK8" s="162"/>
      <c r="PYL8" s="162"/>
      <c r="PYM8" s="162"/>
      <c r="PYN8" s="162"/>
      <c r="PYO8" s="162"/>
      <c r="PYP8" s="162"/>
      <c r="PYQ8" s="162"/>
      <c r="PYR8" s="162"/>
      <c r="PYS8" s="162"/>
      <c r="PYT8" s="162"/>
      <c r="PYU8" s="162"/>
      <c r="PYV8" s="162"/>
      <c r="PYW8" s="162"/>
      <c r="PYX8" s="162"/>
      <c r="PYY8" s="162"/>
      <c r="PYZ8" s="162"/>
      <c r="PZA8" s="162"/>
      <c r="PZB8" s="162"/>
      <c r="PZC8" s="162"/>
      <c r="PZD8" s="162"/>
      <c r="PZE8" s="162"/>
      <c r="PZF8" s="162"/>
      <c r="PZG8" s="162"/>
      <c r="PZH8" s="162"/>
      <c r="PZI8" s="162"/>
      <c r="PZJ8" s="162"/>
      <c r="PZK8" s="162"/>
      <c r="PZL8" s="162"/>
      <c r="PZM8" s="162"/>
      <c r="PZN8" s="162"/>
      <c r="PZO8" s="162"/>
      <c r="PZP8" s="162"/>
      <c r="PZQ8" s="162"/>
      <c r="PZR8" s="162"/>
      <c r="PZS8" s="162"/>
      <c r="PZT8" s="162"/>
      <c r="PZU8" s="162"/>
      <c r="PZV8" s="162"/>
      <c r="PZW8" s="162"/>
      <c r="PZX8" s="162"/>
      <c r="PZY8" s="162"/>
      <c r="PZZ8" s="162"/>
      <c r="QAA8" s="162"/>
      <c r="QAB8" s="162"/>
      <c r="QAC8" s="162"/>
      <c r="QAD8" s="162"/>
      <c r="QAE8" s="162"/>
      <c r="QAF8" s="162"/>
      <c r="QAG8" s="162"/>
      <c r="QAH8" s="162"/>
      <c r="QAI8" s="162"/>
      <c r="QAJ8" s="162"/>
      <c r="QAK8" s="162"/>
      <c r="QAL8" s="162"/>
      <c r="QAM8" s="162"/>
      <c r="QAN8" s="162"/>
      <c r="QAO8" s="162"/>
      <c r="QAP8" s="162"/>
      <c r="QAQ8" s="162"/>
      <c r="QAR8" s="162"/>
      <c r="QAS8" s="162"/>
      <c r="QAT8" s="162"/>
      <c r="QAU8" s="162"/>
      <c r="QAV8" s="162"/>
      <c r="QAW8" s="162"/>
      <c r="QAX8" s="162"/>
      <c r="QAY8" s="162"/>
      <c r="QAZ8" s="162"/>
      <c r="QBA8" s="162"/>
      <c r="QBB8" s="162"/>
      <c r="QBC8" s="162"/>
      <c r="QBD8" s="162"/>
      <c r="QBE8" s="162"/>
      <c r="QBF8" s="162"/>
      <c r="QBG8" s="162"/>
      <c r="QBH8" s="162"/>
      <c r="QBI8" s="162"/>
      <c r="QBJ8" s="162"/>
      <c r="QBK8" s="162"/>
      <c r="QBL8" s="162"/>
      <c r="QBM8" s="162"/>
      <c r="QBN8" s="162"/>
      <c r="QBO8" s="162"/>
      <c r="QBP8" s="162"/>
      <c r="QBQ8" s="162"/>
      <c r="QBR8" s="162"/>
      <c r="QBS8" s="162"/>
      <c r="QBT8" s="162"/>
      <c r="QBU8" s="162"/>
      <c r="QBV8" s="162"/>
      <c r="QBW8" s="162"/>
      <c r="QBX8" s="162"/>
      <c r="QBY8" s="162"/>
      <c r="QBZ8" s="162"/>
      <c r="QCA8" s="162"/>
      <c r="QCB8" s="162"/>
      <c r="QCC8" s="162"/>
      <c r="QCD8" s="162"/>
      <c r="QCE8" s="162"/>
      <c r="QCF8" s="162"/>
      <c r="QCG8" s="162"/>
      <c r="QCH8" s="162"/>
      <c r="QCI8" s="162"/>
      <c r="QCJ8" s="162"/>
      <c r="QCK8" s="162"/>
      <c r="QCL8" s="162"/>
      <c r="QCM8" s="162"/>
      <c r="QCN8" s="162"/>
      <c r="QCO8" s="162"/>
      <c r="QCP8" s="162"/>
      <c r="QCQ8" s="162"/>
      <c r="QCR8" s="162"/>
      <c r="QCS8" s="162"/>
      <c r="QCT8" s="162"/>
      <c r="QCU8" s="162"/>
      <c r="QCV8" s="162"/>
      <c r="QCW8" s="162"/>
      <c r="QCX8" s="162"/>
      <c r="QCY8" s="162"/>
      <c r="QCZ8" s="162"/>
      <c r="QDA8" s="162"/>
      <c r="QDB8" s="162"/>
      <c r="QDC8" s="162"/>
      <c r="QDD8" s="162"/>
      <c r="QDE8" s="162"/>
      <c r="QDF8" s="162"/>
      <c r="QDG8" s="162"/>
      <c r="QDH8" s="162"/>
      <c r="QDI8" s="162"/>
      <c r="QDJ8" s="162"/>
      <c r="QDK8" s="162"/>
      <c r="QDL8" s="162"/>
      <c r="QDM8" s="162"/>
      <c r="QDN8" s="162"/>
      <c r="QDO8" s="162"/>
      <c r="QDP8" s="162"/>
      <c r="QDQ8" s="162"/>
      <c r="QDR8" s="162"/>
      <c r="QDS8" s="162"/>
      <c r="QDT8" s="162"/>
      <c r="QDU8" s="162"/>
      <c r="QDV8" s="162"/>
      <c r="QDW8" s="162"/>
      <c r="QDX8" s="162"/>
      <c r="QDY8" s="162"/>
      <c r="QDZ8" s="162"/>
      <c r="QEA8" s="162"/>
      <c r="QEB8" s="162"/>
      <c r="QEC8" s="162"/>
      <c r="QED8" s="162"/>
      <c r="QEE8" s="162"/>
      <c r="QEF8" s="162"/>
      <c r="QEG8" s="162"/>
      <c r="QEH8" s="162"/>
      <c r="QEI8" s="162"/>
      <c r="QEJ8" s="162"/>
      <c r="QEK8" s="162"/>
      <c r="QEL8" s="162"/>
      <c r="QEM8" s="162"/>
      <c r="QEN8" s="162"/>
      <c r="QEO8" s="162"/>
      <c r="QEP8" s="162"/>
      <c r="QEQ8" s="162"/>
      <c r="QER8" s="162"/>
      <c r="QES8" s="162"/>
      <c r="QET8" s="162"/>
      <c r="QEU8" s="162"/>
      <c r="QEV8" s="162"/>
      <c r="QEW8" s="162"/>
      <c r="QEX8" s="162"/>
      <c r="QEY8" s="162"/>
      <c r="QEZ8" s="162"/>
      <c r="QFA8" s="162"/>
      <c r="QFB8" s="162"/>
      <c r="QFC8" s="162"/>
      <c r="QFD8" s="162"/>
      <c r="QFE8" s="162"/>
      <c r="QFF8" s="162"/>
      <c r="QFG8" s="162"/>
      <c r="QFH8" s="162"/>
      <c r="QFI8" s="162"/>
      <c r="QFJ8" s="162"/>
      <c r="QFK8" s="162"/>
      <c r="QFL8" s="162"/>
      <c r="QFM8" s="162"/>
      <c r="QFN8" s="162"/>
      <c r="QFO8" s="162"/>
      <c r="QFP8" s="162"/>
      <c r="QFQ8" s="162"/>
      <c r="QFR8" s="162"/>
      <c r="QFS8" s="162"/>
      <c r="QFT8" s="162"/>
      <c r="QFU8" s="162"/>
      <c r="QFV8" s="162"/>
      <c r="QFW8" s="162"/>
      <c r="QFX8" s="162"/>
      <c r="QFY8" s="162"/>
      <c r="QFZ8" s="162"/>
      <c r="QGA8" s="162"/>
      <c r="QGB8" s="162"/>
      <c r="QGC8" s="162"/>
      <c r="QGD8" s="162"/>
      <c r="QGE8" s="162"/>
      <c r="QGF8" s="162"/>
      <c r="QGG8" s="162"/>
      <c r="QGH8" s="162"/>
      <c r="QGI8" s="162"/>
      <c r="QGJ8" s="162"/>
      <c r="QGK8" s="162"/>
      <c r="QGL8" s="162"/>
      <c r="QGM8" s="162"/>
      <c r="QGN8" s="162"/>
      <c r="QGO8" s="162"/>
      <c r="QGP8" s="162"/>
      <c r="QGQ8" s="162"/>
      <c r="QGR8" s="162"/>
      <c r="QGS8" s="162"/>
      <c r="QGT8" s="162"/>
      <c r="QGU8" s="162"/>
      <c r="QGV8" s="162"/>
      <c r="QGW8" s="162"/>
      <c r="QGX8" s="162"/>
      <c r="QGY8" s="162"/>
      <c r="QGZ8" s="162"/>
      <c r="QHA8" s="162"/>
      <c r="QHB8" s="162"/>
      <c r="QHC8" s="162"/>
      <c r="QHD8" s="162"/>
      <c r="QHE8" s="162"/>
      <c r="QHF8" s="162"/>
      <c r="QHG8" s="162"/>
      <c r="QHH8" s="162"/>
      <c r="QHI8" s="162"/>
      <c r="QHJ8" s="162"/>
      <c r="QHK8" s="162"/>
      <c r="QHL8" s="162"/>
      <c r="QHM8" s="162"/>
      <c r="QHN8" s="162"/>
      <c r="QHO8" s="162"/>
      <c r="QHP8" s="162"/>
      <c r="QHQ8" s="162"/>
      <c r="QHR8" s="162"/>
      <c r="QHS8" s="162"/>
      <c r="QHT8" s="162"/>
      <c r="QHU8" s="162"/>
      <c r="QHV8" s="162"/>
      <c r="QHW8" s="162"/>
      <c r="QHX8" s="162"/>
      <c r="QHY8" s="162"/>
      <c r="QHZ8" s="162"/>
      <c r="QIA8" s="162"/>
      <c r="QIB8" s="162"/>
      <c r="QIC8" s="162"/>
      <c r="QID8" s="162"/>
      <c r="QIE8" s="162"/>
      <c r="QIF8" s="162"/>
      <c r="QIG8" s="162"/>
      <c r="QIH8" s="162"/>
      <c r="QII8" s="162"/>
      <c r="QIJ8" s="162"/>
      <c r="QIK8" s="162"/>
      <c r="QIL8" s="162"/>
      <c r="QIM8" s="162"/>
      <c r="QIN8" s="162"/>
      <c r="QIO8" s="162"/>
      <c r="QIP8" s="162"/>
      <c r="QIQ8" s="162"/>
      <c r="QIR8" s="162"/>
      <c r="QIS8" s="162"/>
      <c r="QIT8" s="162"/>
      <c r="QIU8" s="162"/>
      <c r="QIV8" s="162"/>
      <c r="QIW8" s="162"/>
      <c r="QIX8" s="162"/>
      <c r="QIY8" s="162"/>
      <c r="QIZ8" s="162"/>
      <c r="QJA8" s="162"/>
      <c r="QJB8" s="162"/>
      <c r="QJC8" s="162"/>
      <c r="QJD8" s="162"/>
      <c r="QJE8" s="162"/>
      <c r="QJF8" s="162"/>
      <c r="QJG8" s="162"/>
      <c r="QJH8" s="162"/>
      <c r="QJI8" s="162"/>
      <c r="QJJ8" s="162"/>
      <c r="QJK8" s="162"/>
      <c r="QJL8" s="162"/>
      <c r="QJM8" s="162"/>
      <c r="QJN8" s="162"/>
      <c r="QJO8" s="162"/>
      <c r="QJP8" s="162"/>
      <c r="QJQ8" s="162"/>
      <c r="QJR8" s="162"/>
      <c r="QJS8" s="162"/>
      <c r="QJT8" s="162"/>
      <c r="QJU8" s="162"/>
      <c r="QJV8" s="162"/>
      <c r="QJW8" s="162"/>
      <c r="QJX8" s="162"/>
      <c r="QJY8" s="162"/>
      <c r="QJZ8" s="162"/>
      <c r="QKA8" s="162"/>
      <c r="QKB8" s="162"/>
      <c r="QKC8" s="162"/>
      <c r="QKD8" s="162"/>
      <c r="QKE8" s="162"/>
      <c r="QKF8" s="162"/>
      <c r="QKG8" s="162"/>
      <c r="QKH8" s="162"/>
      <c r="QKI8" s="162"/>
      <c r="QKJ8" s="162"/>
      <c r="QKK8" s="162"/>
      <c r="QKL8" s="162"/>
      <c r="QKM8" s="162"/>
      <c r="QKN8" s="162"/>
      <c r="QKO8" s="162"/>
      <c r="QKP8" s="162"/>
      <c r="QKQ8" s="162"/>
      <c r="QKR8" s="162"/>
      <c r="QKS8" s="162"/>
      <c r="QKT8" s="162"/>
      <c r="QKU8" s="162"/>
      <c r="QKV8" s="162"/>
      <c r="QKW8" s="162"/>
      <c r="QKX8" s="162"/>
      <c r="QKY8" s="162"/>
      <c r="QKZ8" s="162"/>
      <c r="QLA8" s="162"/>
      <c r="QLB8" s="162"/>
      <c r="QLC8" s="162"/>
      <c r="QLD8" s="162"/>
      <c r="QLE8" s="162"/>
      <c r="QLF8" s="162"/>
      <c r="QLG8" s="162"/>
      <c r="QLH8" s="162"/>
      <c r="QLI8" s="162"/>
      <c r="QLJ8" s="162"/>
      <c r="QLK8" s="162"/>
      <c r="QLL8" s="162"/>
      <c r="QLM8" s="162"/>
      <c r="QLN8" s="162"/>
      <c r="QLO8" s="162"/>
      <c r="QLP8" s="162"/>
      <c r="QLQ8" s="162"/>
      <c r="QLR8" s="162"/>
      <c r="QLS8" s="162"/>
      <c r="QLT8" s="162"/>
      <c r="QLU8" s="162"/>
      <c r="QLV8" s="162"/>
      <c r="QLW8" s="162"/>
      <c r="QLX8" s="162"/>
      <c r="QLY8" s="162"/>
      <c r="QLZ8" s="162"/>
      <c r="QMA8" s="162"/>
      <c r="QMB8" s="162"/>
      <c r="QMC8" s="162"/>
      <c r="QMD8" s="162"/>
      <c r="QME8" s="162"/>
      <c r="QMF8" s="162"/>
      <c r="QMG8" s="162"/>
      <c r="QMH8" s="162"/>
      <c r="QMI8" s="162"/>
      <c r="QMJ8" s="162"/>
      <c r="QMK8" s="162"/>
      <c r="QML8" s="162"/>
      <c r="QMM8" s="162"/>
      <c r="QMN8" s="162"/>
      <c r="QMO8" s="162"/>
      <c r="QMP8" s="162"/>
      <c r="QMQ8" s="162"/>
      <c r="QMR8" s="162"/>
      <c r="QMS8" s="162"/>
      <c r="QMT8" s="162"/>
      <c r="QMU8" s="162"/>
      <c r="QMV8" s="162"/>
      <c r="QMW8" s="162"/>
      <c r="QMX8" s="162"/>
      <c r="QMY8" s="162"/>
      <c r="QMZ8" s="162"/>
      <c r="QNA8" s="162"/>
      <c r="QNB8" s="162"/>
      <c r="QNC8" s="162"/>
      <c r="QND8" s="162"/>
      <c r="QNE8" s="162"/>
      <c r="QNF8" s="162"/>
      <c r="QNG8" s="162"/>
      <c r="QNH8" s="162"/>
      <c r="QNI8" s="162"/>
      <c r="QNJ8" s="162"/>
      <c r="QNK8" s="162"/>
      <c r="QNL8" s="162"/>
      <c r="QNM8" s="162"/>
      <c r="QNN8" s="162"/>
      <c r="QNO8" s="162"/>
      <c r="QNP8" s="162"/>
      <c r="QNQ8" s="162"/>
      <c r="QNR8" s="162"/>
      <c r="QNS8" s="162"/>
      <c r="QNT8" s="162"/>
      <c r="QNU8" s="162"/>
      <c r="QNV8" s="162"/>
      <c r="QNW8" s="162"/>
      <c r="QNX8" s="162"/>
      <c r="QNY8" s="162"/>
      <c r="QNZ8" s="162"/>
      <c r="QOA8" s="162"/>
      <c r="QOB8" s="162"/>
      <c r="QOC8" s="162"/>
      <c r="QOD8" s="162"/>
      <c r="QOE8" s="162"/>
      <c r="QOF8" s="162"/>
      <c r="QOG8" s="162"/>
      <c r="QOH8" s="162"/>
      <c r="QOI8" s="162"/>
      <c r="QOJ8" s="162"/>
      <c r="QOK8" s="162"/>
      <c r="QOL8" s="162"/>
      <c r="QOM8" s="162"/>
      <c r="QON8" s="162"/>
      <c r="QOO8" s="162"/>
      <c r="QOP8" s="162"/>
      <c r="QOQ8" s="162"/>
      <c r="QOR8" s="162"/>
      <c r="QOS8" s="162"/>
      <c r="QOT8" s="162"/>
      <c r="QOU8" s="162"/>
      <c r="QOV8" s="162"/>
      <c r="QOW8" s="162"/>
      <c r="QOX8" s="162"/>
      <c r="QOY8" s="162"/>
      <c r="QOZ8" s="162"/>
      <c r="QPA8" s="162"/>
      <c r="QPB8" s="162"/>
      <c r="QPC8" s="162"/>
      <c r="QPD8" s="162"/>
      <c r="QPE8" s="162"/>
      <c r="QPF8" s="162"/>
      <c r="QPG8" s="162"/>
      <c r="QPH8" s="162"/>
      <c r="QPI8" s="162"/>
      <c r="QPJ8" s="162"/>
      <c r="QPK8" s="162"/>
      <c r="QPL8" s="162"/>
      <c r="QPM8" s="162"/>
      <c r="QPN8" s="162"/>
      <c r="QPO8" s="162"/>
      <c r="QPP8" s="162"/>
      <c r="QPQ8" s="162"/>
      <c r="QPR8" s="162"/>
      <c r="QPS8" s="162"/>
      <c r="QPT8" s="162"/>
      <c r="QPU8" s="162"/>
      <c r="QPV8" s="162"/>
      <c r="QPW8" s="162"/>
      <c r="QPX8" s="162"/>
      <c r="QPY8" s="162"/>
      <c r="QPZ8" s="162"/>
      <c r="QQA8" s="162"/>
      <c r="QQB8" s="162"/>
      <c r="QQC8" s="162"/>
      <c r="QQD8" s="162"/>
      <c r="QQE8" s="162"/>
      <c r="QQF8" s="162"/>
      <c r="QQG8" s="162"/>
      <c r="QQH8" s="162"/>
      <c r="QQI8" s="162"/>
      <c r="QQJ8" s="162"/>
      <c r="QQK8" s="162"/>
      <c r="QQL8" s="162"/>
      <c r="QQM8" s="162"/>
      <c r="QQN8" s="162"/>
      <c r="QQO8" s="162"/>
      <c r="QQP8" s="162"/>
      <c r="QQQ8" s="162"/>
      <c r="QQR8" s="162"/>
      <c r="QQS8" s="162"/>
      <c r="QQT8" s="162"/>
      <c r="QQU8" s="162"/>
      <c r="QQV8" s="162"/>
      <c r="QQW8" s="162"/>
      <c r="QQX8" s="162"/>
      <c r="QQY8" s="162"/>
      <c r="QQZ8" s="162"/>
      <c r="QRA8" s="162"/>
      <c r="QRB8" s="162"/>
      <c r="QRC8" s="162"/>
      <c r="QRD8" s="162"/>
      <c r="QRE8" s="162"/>
      <c r="QRF8" s="162"/>
      <c r="QRG8" s="162"/>
      <c r="QRH8" s="162"/>
      <c r="QRI8" s="162"/>
      <c r="QRJ8" s="162"/>
      <c r="QRK8" s="162"/>
      <c r="QRL8" s="162"/>
      <c r="QRM8" s="162"/>
      <c r="QRN8" s="162"/>
      <c r="QRO8" s="162"/>
      <c r="QRP8" s="162"/>
      <c r="QRQ8" s="162"/>
      <c r="QRR8" s="162"/>
      <c r="QRS8" s="162"/>
      <c r="QRT8" s="162"/>
      <c r="QRU8" s="162"/>
      <c r="QRV8" s="162"/>
      <c r="QRW8" s="162"/>
      <c r="QRX8" s="162"/>
      <c r="QRY8" s="162"/>
      <c r="QRZ8" s="162"/>
      <c r="QSA8" s="162"/>
      <c r="QSB8" s="162"/>
      <c r="QSC8" s="162"/>
      <c r="QSD8" s="162"/>
      <c r="QSE8" s="162"/>
      <c r="QSF8" s="162"/>
      <c r="QSG8" s="162"/>
      <c r="QSH8" s="162"/>
      <c r="QSI8" s="162"/>
      <c r="QSJ8" s="162"/>
      <c r="QSK8" s="162"/>
      <c r="QSL8" s="162"/>
      <c r="QSM8" s="162"/>
      <c r="QSN8" s="162"/>
      <c r="QSO8" s="162"/>
      <c r="QSP8" s="162"/>
      <c r="QSQ8" s="162"/>
      <c r="QSR8" s="162"/>
      <c r="QSS8" s="162"/>
      <c r="QST8" s="162"/>
      <c r="QSU8" s="162"/>
      <c r="QSV8" s="162"/>
      <c r="QSW8" s="162"/>
      <c r="QSX8" s="162"/>
      <c r="QSY8" s="162"/>
      <c r="QSZ8" s="162"/>
      <c r="QTA8" s="162"/>
      <c r="QTB8" s="162"/>
      <c r="QTC8" s="162"/>
      <c r="QTD8" s="162"/>
      <c r="QTE8" s="162"/>
      <c r="QTF8" s="162"/>
      <c r="QTG8" s="162"/>
      <c r="QTH8" s="162"/>
      <c r="QTI8" s="162"/>
      <c r="QTJ8" s="162"/>
      <c r="QTK8" s="162"/>
      <c r="QTL8" s="162"/>
      <c r="QTM8" s="162"/>
      <c r="QTN8" s="162"/>
      <c r="QTO8" s="162"/>
      <c r="QTP8" s="162"/>
      <c r="QTQ8" s="162"/>
      <c r="QTR8" s="162"/>
      <c r="QTS8" s="162"/>
      <c r="QTT8" s="162"/>
      <c r="QTU8" s="162"/>
      <c r="QTV8" s="162"/>
      <c r="QTW8" s="162"/>
      <c r="QTX8" s="162"/>
      <c r="QTY8" s="162"/>
      <c r="QTZ8" s="162"/>
      <c r="QUA8" s="162"/>
      <c r="QUB8" s="162"/>
      <c r="QUC8" s="162"/>
      <c r="QUD8" s="162"/>
      <c r="QUE8" s="162"/>
      <c r="QUF8" s="162"/>
      <c r="QUG8" s="162"/>
      <c r="QUH8" s="162"/>
      <c r="QUI8" s="162"/>
      <c r="QUJ8" s="162"/>
      <c r="QUK8" s="162"/>
      <c r="QUL8" s="162"/>
      <c r="QUM8" s="162"/>
      <c r="QUN8" s="162"/>
      <c r="QUO8" s="162"/>
      <c r="QUP8" s="162"/>
      <c r="QUQ8" s="162"/>
      <c r="QUR8" s="162"/>
      <c r="QUS8" s="162"/>
      <c r="QUT8" s="162"/>
      <c r="QUU8" s="162"/>
      <c r="QUV8" s="162"/>
      <c r="QUW8" s="162"/>
      <c r="QUX8" s="162"/>
      <c r="QUY8" s="162"/>
      <c r="QUZ8" s="162"/>
      <c r="QVA8" s="162"/>
      <c r="QVB8" s="162"/>
      <c r="QVC8" s="162"/>
      <c r="QVD8" s="162"/>
      <c r="QVE8" s="162"/>
      <c r="QVF8" s="162"/>
      <c r="QVG8" s="162"/>
      <c r="QVH8" s="162"/>
      <c r="QVI8" s="162"/>
      <c r="QVJ8" s="162"/>
      <c r="QVK8" s="162"/>
      <c r="QVL8" s="162"/>
      <c r="QVM8" s="162"/>
      <c r="QVN8" s="162"/>
      <c r="QVO8" s="162"/>
      <c r="QVP8" s="162"/>
      <c r="QVQ8" s="162"/>
      <c r="QVR8" s="162"/>
      <c r="QVS8" s="162"/>
      <c r="QVT8" s="162"/>
      <c r="QVU8" s="162"/>
      <c r="QVV8" s="162"/>
      <c r="QVW8" s="162"/>
      <c r="QVX8" s="162"/>
      <c r="QVY8" s="162"/>
      <c r="QVZ8" s="162"/>
      <c r="QWA8" s="162"/>
      <c r="QWB8" s="162"/>
      <c r="QWC8" s="162"/>
      <c r="QWD8" s="162"/>
      <c r="QWE8" s="162"/>
      <c r="QWF8" s="162"/>
      <c r="QWG8" s="162"/>
      <c r="QWH8" s="162"/>
      <c r="QWI8" s="162"/>
      <c r="QWJ8" s="162"/>
      <c r="QWK8" s="162"/>
      <c r="QWL8" s="162"/>
      <c r="QWM8" s="162"/>
      <c r="QWN8" s="162"/>
      <c r="QWO8" s="162"/>
      <c r="QWP8" s="162"/>
      <c r="QWQ8" s="162"/>
      <c r="QWR8" s="162"/>
      <c r="QWS8" s="162"/>
      <c r="QWT8" s="162"/>
      <c r="QWU8" s="162"/>
      <c r="QWV8" s="162"/>
      <c r="QWW8" s="162"/>
      <c r="QWX8" s="162"/>
      <c r="QWY8" s="162"/>
      <c r="QWZ8" s="162"/>
      <c r="QXA8" s="162"/>
      <c r="QXB8" s="162"/>
      <c r="QXC8" s="162"/>
      <c r="QXD8" s="162"/>
      <c r="QXE8" s="162"/>
      <c r="QXF8" s="162"/>
      <c r="QXG8" s="162"/>
      <c r="QXH8" s="162"/>
      <c r="QXI8" s="162"/>
      <c r="QXJ8" s="162"/>
      <c r="QXK8" s="162"/>
      <c r="QXL8" s="162"/>
      <c r="QXM8" s="162"/>
      <c r="QXN8" s="162"/>
      <c r="QXO8" s="162"/>
      <c r="QXP8" s="162"/>
      <c r="QXQ8" s="162"/>
      <c r="QXR8" s="162"/>
      <c r="QXS8" s="162"/>
      <c r="QXT8" s="162"/>
      <c r="QXU8" s="162"/>
      <c r="QXV8" s="162"/>
      <c r="QXW8" s="162"/>
      <c r="QXX8" s="162"/>
      <c r="QXY8" s="162"/>
      <c r="QXZ8" s="162"/>
      <c r="QYA8" s="162"/>
      <c r="QYB8" s="162"/>
      <c r="QYC8" s="162"/>
      <c r="QYD8" s="162"/>
      <c r="QYE8" s="162"/>
      <c r="QYF8" s="162"/>
      <c r="QYG8" s="162"/>
      <c r="QYH8" s="162"/>
      <c r="QYI8" s="162"/>
      <c r="QYJ8" s="162"/>
      <c r="QYK8" s="162"/>
      <c r="QYL8" s="162"/>
      <c r="QYM8" s="162"/>
      <c r="QYN8" s="162"/>
      <c r="QYO8" s="162"/>
      <c r="QYP8" s="162"/>
      <c r="QYQ8" s="162"/>
      <c r="QYR8" s="162"/>
      <c r="QYS8" s="162"/>
      <c r="QYT8" s="162"/>
      <c r="QYU8" s="162"/>
      <c r="QYV8" s="162"/>
      <c r="QYW8" s="162"/>
      <c r="QYX8" s="162"/>
      <c r="QYY8" s="162"/>
      <c r="QYZ8" s="162"/>
      <c r="QZA8" s="162"/>
      <c r="QZB8" s="162"/>
      <c r="QZC8" s="162"/>
      <c r="QZD8" s="162"/>
      <c r="QZE8" s="162"/>
      <c r="QZF8" s="162"/>
      <c r="QZG8" s="162"/>
      <c r="QZH8" s="162"/>
      <c r="QZI8" s="162"/>
      <c r="QZJ8" s="162"/>
      <c r="QZK8" s="162"/>
      <c r="QZL8" s="162"/>
      <c r="QZM8" s="162"/>
      <c r="QZN8" s="162"/>
      <c r="QZO8" s="162"/>
      <c r="QZP8" s="162"/>
      <c r="QZQ8" s="162"/>
      <c r="QZR8" s="162"/>
      <c r="QZS8" s="162"/>
      <c r="QZT8" s="162"/>
      <c r="QZU8" s="162"/>
      <c r="QZV8" s="162"/>
      <c r="QZW8" s="162"/>
      <c r="QZX8" s="162"/>
      <c r="QZY8" s="162"/>
      <c r="QZZ8" s="162"/>
      <c r="RAA8" s="162"/>
      <c r="RAB8" s="162"/>
      <c r="RAC8" s="162"/>
      <c r="RAD8" s="162"/>
      <c r="RAE8" s="162"/>
      <c r="RAF8" s="162"/>
      <c r="RAG8" s="162"/>
      <c r="RAH8" s="162"/>
      <c r="RAI8" s="162"/>
      <c r="RAJ8" s="162"/>
      <c r="RAK8" s="162"/>
      <c r="RAL8" s="162"/>
      <c r="RAM8" s="162"/>
      <c r="RAN8" s="162"/>
      <c r="RAO8" s="162"/>
      <c r="RAP8" s="162"/>
      <c r="RAQ8" s="162"/>
      <c r="RAR8" s="162"/>
      <c r="RAS8" s="162"/>
      <c r="RAT8" s="162"/>
      <c r="RAU8" s="162"/>
      <c r="RAV8" s="162"/>
      <c r="RAW8" s="162"/>
      <c r="RAX8" s="162"/>
      <c r="RAY8" s="162"/>
      <c r="RAZ8" s="162"/>
      <c r="RBA8" s="162"/>
      <c r="RBB8" s="162"/>
      <c r="RBC8" s="162"/>
      <c r="RBD8" s="162"/>
      <c r="RBE8" s="162"/>
      <c r="RBF8" s="162"/>
      <c r="RBG8" s="162"/>
      <c r="RBH8" s="162"/>
      <c r="RBI8" s="162"/>
      <c r="RBJ8" s="162"/>
      <c r="RBK8" s="162"/>
      <c r="RBL8" s="162"/>
      <c r="RBM8" s="162"/>
      <c r="RBN8" s="162"/>
      <c r="RBO8" s="162"/>
      <c r="RBP8" s="162"/>
      <c r="RBQ8" s="162"/>
      <c r="RBR8" s="162"/>
      <c r="RBS8" s="162"/>
      <c r="RBT8" s="162"/>
      <c r="RBU8" s="162"/>
      <c r="RBV8" s="162"/>
      <c r="RBW8" s="162"/>
      <c r="RBX8" s="162"/>
      <c r="RBY8" s="162"/>
      <c r="RBZ8" s="162"/>
      <c r="RCA8" s="162"/>
      <c r="RCB8" s="162"/>
      <c r="RCC8" s="162"/>
      <c r="RCD8" s="162"/>
      <c r="RCE8" s="162"/>
      <c r="RCF8" s="162"/>
      <c r="RCG8" s="162"/>
      <c r="RCH8" s="162"/>
      <c r="RCI8" s="162"/>
      <c r="RCJ8" s="162"/>
      <c r="RCK8" s="162"/>
      <c r="RCL8" s="162"/>
      <c r="RCM8" s="162"/>
      <c r="RCN8" s="162"/>
      <c r="RCO8" s="162"/>
      <c r="RCP8" s="162"/>
      <c r="RCQ8" s="162"/>
      <c r="RCR8" s="162"/>
      <c r="RCS8" s="162"/>
      <c r="RCT8" s="162"/>
      <c r="RCU8" s="162"/>
      <c r="RCV8" s="162"/>
      <c r="RCW8" s="162"/>
      <c r="RCX8" s="162"/>
      <c r="RCY8" s="162"/>
      <c r="RCZ8" s="162"/>
      <c r="RDA8" s="162"/>
      <c r="RDB8" s="162"/>
      <c r="RDC8" s="162"/>
      <c r="RDD8" s="162"/>
      <c r="RDE8" s="162"/>
      <c r="RDF8" s="162"/>
      <c r="RDG8" s="162"/>
      <c r="RDH8" s="162"/>
      <c r="RDI8" s="162"/>
      <c r="RDJ8" s="162"/>
      <c r="RDK8" s="162"/>
      <c r="RDL8" s="162"/>
      <c r="RDM8" s="162"/>
      <c r="RDN8" s="162"/>
      <c r="RDO8" s="162"/>
      <c r="RDP8" s="162"/>
      <c r="RDQ8" s="162"/>
      <c r="RDR8" s="162"/>
      <c r="RDS8" s="162"/>
      <c r="RDT8" s="162"/>
      <c r="RDU8" s="162"/>
      <c r="RDV8" s="162"/>
      <c r="RDW8" s="162"/>
      <c r="RDX8" s="162"/>
      <c r="RDY8" s="162"/>
      <c r="RDZ8" s="162"/>
      <c r="REA8" s="162"/>
      <c r="REB8" s="162"/>
      <c r="REC8" s="162"/>
      <c r="RED8" s="162"/>
      <c r="REE8" s="162"/>
      <c r="REF8" s="162"/>
      <c r="REG8" s="162"/>
      <c r="REH8" s="162"/>
      <c r="REI8" s="162"/>
      <c r="REJ8" s="162"/>
      <c r="REK8" s="162"/>
      <c r="REL8" s="162"/>
      <c r="REM8" s="162"/>
      <c r="REN8" s="162"/>
      <c r="REO8" s="162"/>
      <c r="REP8" s="162"/>
      <c r="REQ8" s="162"/>
      <c r="RER8" s="162"/>
      <c r="RES8" s="162"/>
      <c r="RET8" s="162"/>
      <c r="REU8" s="162"/>
      <c r="REV8" s="162"/>
      <c r="REW8" s="162"/>
      <c r="REX8" s="162"/>
      <c r="REY8" s="162"/>
      <c r="REZ8" s="162"/>
      <c r="RFA8" s="162"/>
      <c r="RFB8" s="162"/>
      <c r="RFC8" s="162"/>
      <c r="RFD8" s="162"/>
      <c r="RFE8" s="162"/>
      <c r="RFF8" s="162"/>
      <c r="RFG8" s="162"/>
      <c r="RFH8" s="162"/>
      <c r="RFI8" s="162"/>
      <c r="RFJ8" s="162"/>
      <c r="RFK8" s="162"/>
      <c r="RFL8" s="162"/>
      <c r="RFM8" s="162"/>
      <c r="RFN8" s="162"/>
      <c r="RFO8" s="162"/>
      <c r="RFP8" s="162"/>
      <c r="RFQ8" s="162"/>
      <c r="RFR8" s="162"/>
      <c r="RFS8" s="162"/>
      <c r="RFT8" s="162"/>
      <c r="RFU8" s="162"/>
      <c r="RFV8" s="162"/>
      <c r="RFW8" s="162"/>
      <c r="RFX8" s="162"/>
      <c r="RFY8" s="162"/>
      <c r="RFZ8" s="162"/>
      <c r="RGA8" s="162"/>
      <c r="RGB8" s="162"/>
      <c r="RGC8" s="162"/>
      <c r="RGD8" s="162"/>
      <c r="RGE8" s="162"/>
      <c r="RGF8" s="162"/>
      <c r="RGG8" s="162"/>
      <c r="RGH8" s="162"/>
      <c r="RGI8" s="162"/>
      <c r="RGJ8" s="162"/>
      <c r="RGK8" s="162"/>
      <c r="RGL8" s="162"/>
      <c r="RGM8" s="162"/>
      <c r="RGN8" s="162"/>
      <c r="RGO8" s="162"/>
      <c r="RGP8" s="162"/>
      <c r="RGQ8" s="162"/>
      <c r="RGR8" s="162"/>
      <c r="RGS8" s="162"/>
      <c r="RGT8" s="162"/>
      <c r="RGU8" s="162"/>
      <c r="RGV8" s="162"/>
      <c r="RGW8" s="162"/>
      <c r="RGX8" s="162"/>
      <c r="RGY8" s="162"/>
      <c r="RGZ8" s="162"/>
      <c r="RHA8" s="162"/>
      <c r="RHB8" s="162"/>
      <c r="RHC8" s="162"/>
      <c r="RHD8" s="162"/>
      <c r="RHE8" s="162"/>
      <c r="RHF8" s="162"/>
      <c r="RHG8" s="162"/>
      <c r="RHH8" s="162"/>
      <c r="RHI8" s="162"/>
      <c r="RHJ8" s="162"/>
      <c r="RHK8" s="162"/>
      <c r="RHL8" s="162"/>
      <c r="RHM8" s="162"/>
      <c r="RHN8" s="162"/>
      <c r="RHO8" s="162"/>
      <c r="RHP8" s="162"/>
      <c r="RHQ8" s="162"/>
      <c r="RHR8" s="162"/>
      <c r="RHS8" s="162"/>
      <c r="RHT8" s="162"/>
      <c r="RHU8" s="162"/>
      <c r="RHV8" s="162"/>
      <c r="RHW8" s="162"/>
      <c r="RHX8" s="162"/>
      <c r="RHY8" s="162"/>
      <c r="RHZ8" s="162"/>
      <c r="RIA8" s="162"/>
      <c r="RIB8" s="162"/>
      <c r="RIC8" s="162"/>
      <c r="RID8" s="162"/>
      <c r="RIE8" s="162"/>
      <c r="RIF8" s="162"/>
      <c r="RIG8" s="162"/>
      <c r="RIH8" s="162"/>
      <c r="RII8" s="162"/>
      <c r="RIJ8" s="162"/>
      <c r="RIK8" s="162"/>
      <c r="RIL8" s="162"/>
      <c r="RIM8" s="162"/>
      <c r="RIN8" s="162"/>
      <c r="RIO8" s="162"/>
      <c r="RIP8" s="162"/>
      <c r="RIQ8" s="162"/>
      <c r="RIR8" s="162"/>
      <c r="RIS8" s="162"/>
      <c r="RIT8" s="162"/>
      <c r="RIU8" s="162"/>
      <c r="RIV8" s="162"/>
      <c r="RIW8" s="162"/>
      <c r="RIX8" s="162"/>
      <c r="RIY8" s="162"/>
      <c r="RIZ8" s="162"/>
      <c r="RJA8" s="162"/>
      <c r="RJB8" s="162"/>
      <c r="RJC8" s="162"/>
      <c r="RJD8" s="162"/>
      <c r="RJE8" s="162"/>
      <c r="RJF8" s="162"/>
      <c r="RJG8" s="162"/>
      <c r="RJH8" s="162"/>
      <c r="RJI8" s="162"/>
      <c r="RJJ8" s="162"/>
      <c r="RJK8" s="162"/>
      <c r="RJL8" s="162"/>
      <c r="RJM8" s="162"/>
      <c r="RJN8" s="162"/>
      <c r="RJO8" s="162"/>
      <c r="RJP8" s="162"/>
      <c r="RJQ8" s="162"/>
      <c r="RJR8" s="162"/>
      <c r="RJS8" s="162"/>
      <c r="RJT8" s="162"/>
      <c r="RJU8" s="162"/>
      <c r="RJV8" s="162"/>
      <c r="RJW8" s="162"/>
      <c r="RJX8" s="162"/>
      <c r="RJY8" s="162"/>
      <c r="RJZ8" s="162"/>
      <c r="RKA8" s="162"/>
      <c r="RKB8" s="162"/>
      <c r="RKC8" s="162"/>
      <c r="RKD8" s="162"/>
      <c r="RKE8" s="162"/>
      <c r="RKF8" s="162"/>
      <c r="RKG8" s="162"/>
      <c r="RKH8" s="162"/>
      <c r="RKI8" s="162"/>
      <c r="RKJ8" s="162"/>
      <c r="RKK8" s="162"/>
      <c r="RKL8" s="162"/>
      <c r="RKM8" s="162"/>
      <c r="RKN8" s="162"/>
      <c r="RKO8" s="162"/>
      <c r="RKP8" s="162"/>
      <c r="RKQ8" s="162"/>
      <c r="RKR8" s="162"/>
      <c r="RKS8" s="162"/>
      <c r="RKT8" s="162"/>
      <c r="RKU8" s="162"/>
      <c r="RKV8" s="162"/>
      <c r="RKW8" s="162"/>
      <c r="RKX8" s="162"/>
      <c r="RKY8" s="162"/>
      <c r="RKZ8" s="162"/>
      <c r="RLA8" s="162"/>
      <c r="RLB8" s="162"/>
      <c r="RLC8" s="162"/>
      <c r="RLD8" s="162"/>
      <c r="RLE8" s="162"/>
      <c r="RLF8" s="162"/>
      <c r="RLG8" s="162"/>
      <c r="RLH8" s="162"/>
      <c r="RLI8" s="162"/>
      <c r="RLJ8" s="162"/>
      <c r="RLK8" s="162"/>
      <c r="RLL8" s="162"/>
      <c r="RLM8" s="162"/>
      <c r="RLN8" s="162"/>
      <c r="RLO8" s="162"/>
      <c r="RLP8" s="162"/>
      <c r="RLQ8" s="162"/>
      <c r="RLR8" s="162"/>
      <c r="RLS8" s="162"/>
      <c r="RLT8" s="162"/>
      <c r="RLU8" s="162"/>
      <c r="RLV8" s="162"/>
      <c r="RLW8" s="162"/>
      <c r="RLX8" s="162"/>
      <c r="RLY8" s="162"/>
      <c r="RLZ8" s="162"/>
      <c r="RMA8" s="162"/>
      <c r="RMB8" s="162"/>
      <c r="RMC8" s="162"/>
      <c r="RMD8" s="162"/>
      <c r="RME8" s="162"/>
      <c r="RMF8" s="162"/>
      <c r="RMG8" s="162"/>
      <c r="RMH8" s="162"/>
      <c r="RMI8" s="162"/>
      <c r="RMJ8" s="162"/>
      <c r="RMK8" s="162"/>
      <c r="RML8" s="162"/>
      <c r="RMM8" s="162"/>
      <c r="RMN8" s="162"/>
      <c r="RMO8" s="162"/>
      <c r="RMP8" s="162"/>
      <c r="RMQ8" s="162"/>
      <c r="RMR8" s="162"/>
      <c r="RMS8" s="162"/>
      <c r="RMT8" s="162"/>
      <c r="RMU8" s="162"/>
      <c r="RMV8" s="162"/>
      <c r="RMW8" s="162"/>
      <c r="RMX8" s="162"/>
      <c r="RMY8" s="162"/>
      <c r="RMZ8" s="162"/>
      <c r="RNA8" s="162"/>
      <c r="RNB8" s="162"/>
      <c r="RNC8" s="162"/>
      <c r="RND8" s="162"/>
      <c r="RNE8" s="162"/>
      <c r="RNF8" s="162"/>
      <c r="RNG8" s="162"/>
      <c r="RNH8" s="162"/>
      <c r="RNI8" s="162"/>
      <c r="RNJ8" s="162"/>
      <c r="RNK8" s="162"/>
      <c r="RNL8" s="162"/>
      <c r="RNM8" s="162"/>
      <c r="RNN8" s="162"/>
      <c r="RNO8" s="162"/>
      <c r="RNP8" s="162"/>
      <c r="RNQ8" s="162"/>
      <c r="RNR8" s="162"/>
      <c r="RNS8" s="162"/>
      <c r="RNT8" s="162"/>
      <c r="RNU8" s="162"/>
      <c r="RNV8" s="162"/>
      <c r="RNW8" s="162"/>
      <c r="RNX8" s="162"/>
      <c r="RNY8" s="162"/>
      <c r="RNZ8" s="162"/>
      <c r="ROA8" s="162"/>
      <c r="ROB8" s="162"/>
      <c r="ROC8" s="162"/>
      <c r="ROD8" s="162"/>
      <c r="ROE8" s="162"/>
      <c r="ROF8" s="162"/>
      <c r="ROG8" s="162"/>
      <c r="ROH8" s="162"/>
      <c r="ROI8" s="162"/>
      <c r="ROJ8" s="162"/>
      <c r="ROK8" s="162"/>
      <c r="ROL8" s="162"/>
      <c r="ROM8" s="162"/>
      <c r="RON8" s="162"/>
      <c r="ROO8" s="162"/>
      <c r="ROP8" s="162"/>
      <c r="ROQ8" s="162"/>
      <c r="ROR8" s="162"/>
      <c r="ROS8" s="162"/>
      <c r="ROT8" s="162"/>
      <c r="ROU8" s="162"/>
      <c r="ROV8" s="162"/>
      <c r="ROW8" s="162"/>
      <c r="ROX8" s="162"/>
      <c r="ROY8" s="162"/>
      <c r="ROZ8" s="162"/>
      <c r="RPA8" s="162"/>
      <c r="RPB8" s="162"/>
      <c r="RPC8" s="162"/>
      <c r="RPD8" s="162"/>
      <c r="RPE8" s="162"/>
      <c r="RPF8" s="162"/>
      <c r="RPG8" s="162"/>
      <c r="RPH8" s="162"/>
      <c r="RPI8" s="162"/>
      <c r="RPJ8" s="162"/>
      <c r="RPK8" s="162"/>
      <c r="RPL8" s="162"/>
      <c r="RPM8" s="162"/>
      <c r="RPN8" s="162"/>
      <c r="RPO8" s="162"/>
      <c r="RPP8" s="162"/>
      <c r="RPQ8" s="162"/>
      <c r="RPR8" s="162"/>
      <c r="RPS8" s="162"/>
      <c r="RPT8" s="162"/>
      <c r="RPU8" s="162"/>
      <c r="RPV8" s="162"/>
      <c r="RPW8" s="162"/>
      <c r="RPX8" s="162"/>
      <c r="RPY8" s="162"/>
      <c r="RPZ8" s="162"/>
      <c r="RQA8" s="162"/>
      <c r="RQB8" s="162"/>
      <c r="RQC8" s="162"/>
      <c r="RQD8" s="162"/>
      <c r="RQE8" s="162"/>
      <c r="RQF8" s="162"/>
      <c r="RQG8" s="162"/>
      <c r="RQH8" s="162"/>
      <c r="RQI8" s="162"/>
      <c r="RQJ8" s="162"/>
      <c r="RQK8" s="162"/>
      <c r="RQL8" s="162"/>
      <c r="RQM8" s="162"/>
      <c r="RQN8" s="162"/>
      <c r="RQO8" s="162"/>
      <c r="RQP8" s="162"/>
      <c r="RQQ8" s="162"/>
      <c r="RQR8" s="162"/>
      <c r="RQS8" s="162"/>
      <c r="RQT8" s="162"/>
      <c r="RQU8" s="162"/>
      <c r="RQV8" s="162"/>
      <c r="RQW8" s="162"/>
      <c r="RQX8" s="162"/>
      <c r="RQY8" s="162"/>
      <c r="RQZ8" s="162"/>
      <c r="RRA8" s="162"/>
      <c r="RRB8" s="162"/>
      <c r="RRC8" s="162"/>
      <c r="RRD8" s="162"/>
      <c r="RRE8" s="162"/>
      <c r="RRF8" s="162"/>
      <c r="RRG8" s="162"/>
      <c r="RRH8" s="162"/>
      <c r="RRI8" s="162"/>
      <c r="RRJ8" s="162"/>
      <c r="RRK8" s="162"/>
      <c r="RRL8" s="162"/>
      <c r="RRM8" s="162"/>
      <c r="RRN8" s="162"/>
      <c r="RRO8" s="162"/>
      <c r="RRP8" s="162"/>
      <c r="RRQ8" s="162"/>
      <c r="RRR8" s="162"/>
      <c r="RRS8" s="162"/>
      <c r="RRT8" s="162"/>
      <c r="RRU8" s="162"/>
      <c r="RRV8" s="162"/>
      <c r="RRW8" s="162"/>
      <c r="RRX8" s="162"/>
      <c r="RRY8" s="162"/>
      <c r="RRZ8" s="162"/>
      <c r="RSA8" s="162"/>
      <c r="RSB8" s="162"/>
      <c r="RSC8" s="162"/>
      <c r="RSD8" s="162"/>
      <c r="RSE8" s="162"/>
      <c r="RSF8" s="162"/>
      <c r="RSG8" s="162"/>
      <c r="RSH8" s="162"/>
      <c r="RSI8" s="162"/>
      <c r="RSJ8" s="162"/>
      <c r="RSK8" s="162"/>
      <c r="RSL8" s="162"/>
      <c r="RSM8" s="162"/>
      <c r="RSN8" s="162"/>
      <c r="RSO8" s="162"/>
      <c r="RSP8" s="162"/>
      <c r="RSQ8" s="162"/>
      <c r="RSR8" s="162"/>
      <c r="RSS8" s="162"/>
      <c r="RST8" s="162"/>
      <c r="RSU8" s="162"/>
      <c r="RSV8" s="162"/>
      <c r="RSW8" s="162"/>
      <c r="RSX8" s="162"/>
      <c r="RSY8" s="162"/>
      <c r="RSZ8" s="162"/>
      <c r="RTA8" s="162"/>
      <c r="RTB8" s="162"/>
      <c r="RTC8" s="162"/>
      <c r="RTD8" s="162"/>
      <c r="RTE8" s="162"/>
      <c r="RTF8" s="162"/>
      <c r="RTG8" s="162"/>
      <c r="RTH8" s="162"/>
      <c r="RTI8" s="162"/>
      <c r="RTJ8" s="162"/>
      <c r="RTK8" s="162"/>
      <c r="RTL8" s="162"/>
      <c r="RTM8" s="162"/>
      <c r="RTN8" s="162"/>
      <c r="RTO8" s="162"/>
      <c r="RTP8" s="162"/>
      <c r="RTQ8" s="162"/>
      <c r="RTR8" s="162"/>
      <c r="RTS8" s="162"/>
      <c r="RTT8" s="162"/>
      <c r="RTU8" s="162"/>
      <c r="RTV8" s="162"/>
      <c r="RTW8" s="162"/>
      <c r="RTX8" s="162"/>
      <c r="RTY8" s="162"/>
      <c r="RTZ8" s="162"/>
      <c r="RUA8" s="162"/>
      <c r="RUB8" s="162"/>
      <c r="RUC8" s="162"/>
      <c r="RUD8" s="162"/>
      <c r="RUE8" s="162"/>
      <c r="RUF8" s="162"/>
      <c r="RUG8" s="162"/>
      <c r="RUH8" s="162"/>
      <c r="RUI8" s="162"/>
      <c r="RUJ8" s="162"/>
      <c r="RUK8" s="162"/>
      <c r="RUL8" s="162"/>
      <c r="RUM8" s="162"/>
      <c r="RUN8" s="162"/>
      <c r="RUO8" s="162"/>
      <c r="RUP8" s="162"/>
      <c r="RUQ8" s="162"/>
      <c r="RUR8" s="162"/>
      <c r="RUS8" s="162"/>
      <c r="RUT8" s="162"/>
      <c r="RUU8" s="162"/>
      <c r="RUV8" s="162"/>
      <c r="RUW8" s="162"/>
      <c r="RUX8" s="162"/>
      <c r="RUY8" s="162"/>
      <c r="RUZ8" s="162"/>
      <c r="RVA8" s="162"/>
      <c r="RVB8" s="162"/>
      <c r="RVC8" s="162"/>
      <c r="RVD8" s="162"/>
      <c r="RVE8" s="162"/>
      <c r="RVF8" s="162"/>
      <c r="RVG8" s="162"/>
      <c r="RVH8" s="162"/>
      <c r="RVI8" s="162"/>
      <c r="RVJ8" s="162"/>
      <c r="RVK8" s="162"/>
      <c r="RVL8" s="162"/>
      <c r="RVM8" s="162"/>
      <c r="RVN8" s="162"/>
      <c r="RVO8" s="162"/>
      <c r="RVP8" s="162"/>
      <c r="RVQ8" s="162"/>
      <c r="RVR8" s="162"/>
      <c r="RVS8" s="162"/>
      <c r="RVT8" s="162"/>
      <c r="RVU8" s="162"/>
      <c r="RVV8" s="162"/>
      <c r="RVW8" s="162"/>
      <c r="RVX8" s="162"/>
      <c r="RVY8" s="162"/>
      <c r="RVZ8" s="162"/>
      <c r="RWA8" s="162"/>
      <c r="RWB8" s="162"/>
      <c r="RWC8" s="162"/>
      <c r="RWD8" s="162"/>
      <c r="RWE8" s="162"/>
      <c r="RWF8" s="162"/>
      <c r="RWG8" s="162"/>
      <c r="RWH8" s="162"/>
      <c r="RWI8" s="162"/>
      <c r="RWJ8" s="162"/>
      <c r="RWK8" s="162"/>
      <c r="RWL8" s="162"/>
      <c r="RWM8" s="162"/>
      <c r="RWN8" s="162"/>
      <c r="RWO8" s="162"/>
      <c r="RWP8" s="162"/>
      <c r="RWQ8" s="162"/>
      <c r="RWR8" s="162"/>
      <c r="RWS8" s="162"/>
      <c r="RWT8" s="162"/>
      <c r="RWU8" s="162"/>
      <c r="RWV8" s="162"/>
      <c r="RWW8" s="162"/>
      <c r="RWX8" s="162"/>
      <c r="RWY8" s="162"/>
      <c r="RWZ8" s="162"/>
      <c r="RXA8" s="162"/>
      <c r="RXB8" s="162"/>
      <c r="RXC8" s="162"/>
      <c r="RXD8" s="162"/>
      <c r="RXE8" s="162"/>
      <c r="RXF8" s="162"/>
      <c r="RXG8" s="162"/>
      <c r="RXH8" s="162"/>
      <c r="RXI8" s="162"/>
      <c r="RXJ8" s="162"/>
      <c r="RXK8" s="162"/>
      <c r="RXL8" s="162"/>
      <c r="RXM8" s="162"/>
      <c r="RXN8" s="162"/>
      <c r="RXO8" s="162"/>
      <c r="RXP8" s="162"/>
      <c r="RXQ8" s="162"/>
      <c r="RXR8" s="162"/>
      <c r="RXS8" s="162"/>
      <c r="RXT8" s="162"/>
      <c r="RXU8" s="162"/>
      <c r="RXV8" s="162"/>
      <c r="RXW8" s="162"/>
      <c r="RXX8" s="162"/>
      <c r="RXY8" s="162"/>
      <c r="RXZ8" s="162"/>
      <c r="RYA8" s="162"/>
      <c r="RYB8" s="162"/>
      <c r="RYC8" s="162"/>
      <c r="RYD8" s="162"/>
      <c r="RYE8" s="162"/>
      <c r="RYF8" s="162"/>
      <c r="RYG8" s="162"/>
      <c r="RYH8" s="162"/>
      <c r="RYI8" s="162"/>
      <c r="RYJ8" s="162"/>
      <c r="RYK8" s="162"/>
      <c r="RYL8" s="162"/>
      <c r="RYM8" s="162"/>
      <c r="RYN8" s="162"/>
      <c r="RYO8" s="162"/>
      <c r="RYP8" s="162"/>
      <c r="RYQ8" s="162"/>
      <c r="RYR8" s="162"/>
      <c r="RYS8" s="162"/>
      <c r="RYT8" s="162"/>
      <c r="RYU8" s="162"/>
      <c r="RYV8" s="162"/>
      <c r="RYW8" s="162"/>
      <c r="RYX8" s="162"/>
      <c r="RYY8" s="162"/>
      <c r="RYZ8" s="162"/>
      <c r="RZA8" s="162"/>
      <c r="RZB8" s="162"/>
      <c r="RZC8" s="162"/>
      <c r="RZD8" s="162"/>
      <c r="RZE8" s="162"/>
      <c r="RZF8" s="162"/>
      <c r="RZG8" s="162"/>
      <c r="RZH8" s="162"/>
      <c r="RZI8" s="162"/>
      <c r="RZJ8" s="162"/>
      <c r="RZK8" s="162"/>
      <c r="RZL8" s="162"/>
      <c r="RZM8" s="162"/>
      <c r="RZN8" s="162"/>
      <c r="RZO8" s="162"/>
      <c r="RZP8" s="162"/>
      <c r="RZQ8" s="162"/>
      <c r="RZR8" s="162"/>
      <c r="RZS8" s="162"/>
      <c r="RZT8" s="162"/>
      <c r="RZU8" s="162"/>
      <c r="RZV8" s="162"/>
      <c r="RZW8" s="162"/>
      <c r="RZX8" s="162"/>
      <c r="RZY8" s="162"/>
      <c r="RZZ8" s="162"/>
      <c r="SAA8" s="162"/>
      <c r="SAB8" s="162"/>
      <c r="SAC8" s="162"/>
      <c r="SAD8" s="162"/>
      <c r="SAE8" s="162"/>
      <c r="SAF8" s="162"/>
      <c r="SAG8" s="162"/>
      <c r="SAH8" s="162"/>
      <c r="SAI8" s="162"/>
      <c r="SAJ8" s="162"/>
      <c r="SAK8" s="162"/>
      <c r="SAL8" s="162"/>
      <c r="SAM8" s="162"/>
      <c r="SAN8" s="162"/>
      <c r="SAO8" s="162"/>
      <c r="SAP8" s="162"/>
      <c r="SAQ8" s="162"/>
      <c r="SAR8" s="162"/>
      <c r="SAS8" s="162"/>
      <c r="SAT8" s="162"/>
      <c r="SAU8" s="162"/>
      <c r="SAV8" s="162"/>
      <c r="SAW8" s="162"/>
      <c r="SAX8" s="162"/>
      <c r="SAY8" s="162"/>
      <c r="SAZ8" s="162"/>
      <c r="SBA8" s="162"/>
      <c r="SBB8" s="162"/>
      <c r="SBC8" s="162"/>
      <c r="SBD8" s="162"/>
      <c r="SBE8" s="162"/>
      <c r="SBF8" s="162"/>
      <c r="SBG8" s="162"/>
      <c r="SBH8" s="162"/>
      <c r="SBI8" s="162"/>
      <c r="SBJ8" s="162"/>
      <c r="SBK8" s="162"/>
      <c r="SBL8" s="162"/>
      <c r="SBM8" s="162"/>
      <c r="SBN8" s="162"/>
      <c r="SBO8" s="162"/>
      <c r="SBP8" s="162"/>
      <c r="SBQ8" s="162"/>
      <c r="SBR8" s="162"/>
      <c r="SBS8" s="162"/>
      <c r="SBT8" s="162"/>
      <c r="SBU8" s="162"/>
      <c r="SBV8" s="162"/>
      <c r="SBW8" s="162"/>
      <c r="SBX8" s="162"/>
      <c r="SBY8" s="162"/>
      <c r="SBZ8" s="162"/>
      <c r="SCA8" s="162"/>
      <c r="SCB8" s="162"/>
      <c r="SCC8" s="162"/>
      <c r="SCD8" s="162"/>
      <c r="SCE8" s="162"/>
      <c r="SCF8" s="162"/>
      <c r="SCG8" s="162"/>
      <c r="SCH8" s="162"/>
      <c r="SCI8" s="162"/>
      <c r="SCJ8" s="162"/>
      <c r="SCK8" s="162"/>
      <c r="SCL8" s="162"/>
      <c r="SCM8" s="162"/>
      <c r="SCN8" s="162"/>
      <c r="SCO8" s="162"/>
      <c r="SCP8" s="162"/>
      <c r="SCQ8" s="162"/>
      <c r="SCR8" s="162"/>
      <c r="SCS8" s="162"/>
      <c r="SCT8" s="162"/>
      <c r="SCU8" s="162"/>
      <c r="SCV8" s="162"/>
      <c r="SCW8" s="162"/>
      <c r="SCX8" s="162"/>
      <c r="SCY8" s="162"/>
      <c r="SCZ8" s="162"/>
      <c r="SDA8" s="162"/>
      <c r="SDB8" s="162"/>
      <c r="SDC8" s="162"/>
      <c r="SDD8" s="162"/>
      <c r="SDE8" s="162"/>
      <c r="SDF8" s="162"/>
      <c r="SDG8" s="162"/>
      <c r="SDH8" s="162"/>
      <c r="SDI8" s="162"/>
      <c r="SDJ8" s="162"/>
      <c r="SDK8" s="162"/>
      <c r="SDL8" s="162"/>
      <c r="SDM8" s="162"/>
      <c r="SDN8" s="162"/>
      <c r="SDO8" s="162"/>
      <c r="SDP8" s="162"/>
      <c r="SDQ8" s="162"/>
      <c r="SDR8" s="162"/>
      <c r="SDS8" s="162"/>
      <c r="SDT8" s="162"/>
      <c r="SDU8" s="162"/>
      <c r="SDV8" s="162"/>
      <c r="SDW8" s="162"/>
      <c r="SDX8" s="162"/>
      <c r="SDY8" s="162"/>
      <c r="SDZ8" s="162"/>
      <c r="SEA8" s="162"/>
      <c r="SEB8" s="162"/>
      <c r="SEC8" s="162"/>
      <c r="SED8" s="162"/>
      <c r="SEE8" s="162"/>
      <c r="SEF8" s="162"/>
      <c r="SEG8" s="162"/>
      <c r="SEH8" s="162"/>
      <c r="SEI8" s="162"/>
      <c r="SEJ8" s="162"/>
      <c r="SEK8" s="162"/>
      <c r="SEL8" s="162"/>
      <c r="SEM8" s="162"/>
      <c r="SEN8" s="162"/>
      <c r="SEO8" s="162"/>
      <c r="SEP8" s="162"/>
      <c r="SEQ8" s="162"/>
      <c r="SER8" s="162"/>
      <c r="SES8" s="162"/>
      <c r="SET8" s="162"/>
      <c r="SEU8" s="162"/>
      <c r="SEV8" s="162"/>
      <c r="SEW8" s="162"/>
      <c r="SEX8" s="162"/>
      <c r="SEY8" s="162"/>
      <c r="SEZ8" s="162"/>
      <c r="SFA8" s="162"/>
      <c r="SFB8" s="162"/>
      <c r="SFC8" s="162"/>
      <c r="SFD8" s="162"/>
      <c r="SFE8" s="162"/>
      <c r="SFF8" s="162"/>
      <c r="SFG8" s="162"/>
      <c r="SFH8" s="162"/>
      <c r="SFI8" s="162"/>
      <c r="SFJ8" s="162"/>
      <c r="SFK8" s="162"/>
      <c r="SFL8" s="162"/>
      <c r="SFM8" s="162"/>
      <c r="SFN8" s="162"/>
      <c r="SFO8" s="162"/>
      <c r="SFP8" s="162"/>
      <c r="SFQ8" s="162"/>
      <c r="SFR8" s="162"/>
      <c r="SFS8" s="162"/>
      <c r="SFT8" s="162"/>
      <c r="SFU8" s="162"/>
      <c r="SFV8" s="162"/>
      <c r="SFW8" s="162"/>
      <c r="SFX8" s="162"/>
      <c r="SFY8" s="162"/>
      <c r="SFZ8" s="162"/>
      <c r="SGA8" s="162"/>
      <c r="SGB8" s="162"/>
      <c r="SGC8" s="162"/>
      <c r="SGD8" s="162"/>
      <c r="SGE8" s="162"/>
      <c r="SGF8" s="162"/>
      <c r="SGG8" s="162"/>
      <c r="SGH8" s="162"/>
      <c r="SGI8" s="162"/>
      <c r="SGJ8" s="162"/>
      <c r="SGK8" s="162"/>
      <c r="SGL8" s="162"/>
      <c r="SGM8" s="162"/>
      <c r="SGN8" s="162"/>
      <c r="SGO8" s="162"/>
      <c r="SGP8" s="162"/>
      <c r="SGQ8" s="162"/>
      <c r="SGR8" s="162"/>
      <c r="SGS8" s="162"/>
      <c r="SGT8" s="162"/>
      <c r="SGU8" s="162"/>
      <c r="SGV8" s="162"/>
      <c r="SGW8" s="162"/>
      <c r="SGX8" s="162"/>
      <c r="SGY8" s="162"/>
      <c r="SGZ8" s="162"/>
      <c r="SHA8" s="162"/>
      <c r="SHB8" s="162"/>
      <c r="SHC8" s="162"/>
      <c r="SHD8" s="162"/>
      <c r="SHE8" s="162"/>
      <c r="SHF8" s="162"/>
      <c r="SHG8" s="162"/>
      <c r="SHH8" s="162"/>
      <c r="SHI8" s="162"/>
      <c r="SHJ8" s="162"/>
      <c r="SHK8" s="162"/>
      <c r="SHL8" s="162"/>
      <c r="SHM8" s="162"/>
      <c r="SHN8" s="162"/>
      <c r="SHO8" s="162"/>
      <c r="SHP8" s="162"/>
      <c r="SHQ8" s="162"/>
      <c r="SHR8" s="162"/>
      <c r="SHS8" s="162"/>
      <c r="SHT8" s="162"/>
      <c r="SHU8" s="162"/>
      <c r="SHV8" s="162"/>
      <c r="SHW8" s="162"/>
      <c r="SHX8" s="162"/>
      <c r="SHY8" s="162"/>
      <c r="SHZ8" s="162"/>
      <c r="SIA8" s="162"/>
      <c r="SIB8" s="162"/>
      <c r="SIC8" s="162"/>
      <c r="SID8" s="162"/>
      <c r="SIE8" s="162"/>
      <c r="SIF8" s="162"/>
      <c r="SIG8" s="162"/>
      <c r="SIH8" s="162"/>
      <c r="SII8" s="162"/>
      <c r="SIJ8" s="162"/>
      <c r="SIK8" s="162"/>
      <c r="SIL8" s="162"/>
      <c r="SIM8" s="162"/>
      <c r="SIN8" s="162"/>
      <c r="SIO8" s="162"/>
      <c r="SIP8" s="162"/>
      <c r="SIQ8" s="162"/>
      <c r="SIR8" s="162"/>
      <c r="SIS8" s="162"/>
      <c r="SIT8" s="162"/>
      <c r="SIU8" s="162"/>
      <c r="SIV8" s="162"/>
      <c r="SIW8" s="162"/>
      <c r="SIX8" s="162"/>
      <c r="SIY8" s="162"/>
      <c r="SIZ8" s="162"/>
      <c r="SJA8" s="162"/>
      <c r="SJB8" s="162"/>
      <c r="SJC8" s="162"/>
      <c r="SJD8" s="162"/>
      <c r="SJE8" s="162"/>
      <c r="SJF8" s="162"/>
      <c r="SJG8" s="162"/>
      <c r="SJH8" s="162"/>
      <c r="SJI8" s="162"/>
      <c r="SJJ8" s="162"/>
      <c r="SJK8" s="162"/>
      <c r="SJL8" s="162"/>
      <c r="SJM8" s="162"/>
      <c r="SJN8" s="162"/>
      <c r="SJO8" s="162"/>
      <c r="SJP8" s="162"/>
      <c r="SJQ8" s="162"/>
      <c r="SJR8" s="162"/>
      <c r="SJS8" s="162"/>
      <c r="SJT8" s="162"/>
      <c r="SJU8" s="162"/>
      <c r="SJV8" s="162"/>
      <c r="SJW8" s="162"/>
      <c r="SJX8" s="162"/>
      <c r="SJY8" s="162"/>
      <c r="SJZ8" s="162"/>
      <c r="SKA8" s="162"/>
      <c r="SKB8" s="162"/>
      <c r="SKC8" s="162"/>
      <c r="SKD8" s="162"/>
      <c r="SKE8" s="162"/>
      <c r="SKF8" s="162"/>
      <c r="SKG8" s="162"/>
      <c r="SKH8" s="162"/>
      <c r="SKI8" s="162"/>
      <c r="SKJ8" s="162"/>
      <c r="SKK8" s="162"/>
      <c r="SKL8" s="162"/>
      <c r="SKM8" s="162"/>
      <c r="SKN8" s="162"/>
      <c r="SKO8" s="162"/>
      <c r="SKP8" s="162"/>
      <c r="SKQ8" s="162"/>
      <c r="SKR8" s="162"/>
      <c r="SKS8" s="162"/>
      <c r="SKT8" s="162"/>
      <c r="SKU8" s="162"/>
      <c r="SKV8" s="162"/>
      <c r="SKW8" s="162"/>
      <c r="SKX8" s="162"/>
      <c r="SKY8" s="162"/>
      <c r="SKZ8" s="162"/>
      <c r="SLA8" s="162"/>
      <c r="SLB8" s="162"/>
      <c r="SLC8" s="162"/>
      <c r="SLD8" s="162"/>
      <c r="SLE8" s="162"/>
      <c r="SLF8" s="162"/>
      <c r="SLG8" s="162"/>
      <c r="SLH8" s="162"/>
      <c r="SLI8" s="162"/>
      <c r="SLJ8" s="162"/>
      <c r="SLK8" s="162"/>
      <c r="SLL8" s="162"/>
      <c r="SLM8" s="162"/>
      <c r="SLN8" s="162"/>
      <c r="SLO8" s="162"/>
      <c r="SLP8" s="162"/>
      <c r="SLQ8" s="162"/>
      <c r="SLR8" s="162"/>
      <c r="SLS8" s="162"/>
      <c r="SLT8" s="162"/>
      <c r="SLU8" s="162"/>
      <c r="SLV8" s="162"/>
      <c r="SLW8" s="162"/>
      <c r="SLX8" s="162"/>
      <c r="SLY8" s="162"/>
      <c r="SLZ8" s="162"/>
      <c r="SMA8" s="162"/>
      <c r="SMB8" s="162"/>
      <c r="SMC8" s="162"/>
      <c r="SMD8" s="162"/>
      <c r="SME8" s="162"/>
      <c r="SMF8" s="162"/>
      <c r="SMG8" s="162"/>
      <c r="SMH8" s="162"/>
      <c r="SMI8" s="162"/>
      <c r="SMJ8" s="162"/>
      <c r="SMK8" s="162"/>
      <c r="SML8" s="162"/>
      <c r="SMM8" s="162"/>
      <c r="SMN8" s="162"/>
      <c r="SMO8" s="162"/>
      <c r="SMP8" s="162"/>
      <c r="SMQ8" s="162"/>
      <c r="SMR8" s="162"/>
      <c r="SMS8" s="162"/>
      <c r="SMT8" s="162"/>
      <c r="SMU8" s="162"/>
      <c r="SMV8" s="162"/>
      <c r="SMW8" s="162"/>
      <c r="SMX8" s="162"/>
      <c r="SMY8" s="162"/>
      <c r="SMZ8" s="162"/>
      <c r="SNA8" s="162"/>
      <c r="SNB8" s="162"/>
      <c r="SNC8" s="162"/>
      <c r="SND8" s="162"/>
      <c r="SNE8" s="162"/>
      <c r="SNF8" s="162"/>
      <c r="SNG8" s="162"/>
      <c r="SNH8" s="162"/>
      <c r="SNI8" s="162"/>
      <c r="SNJ8" s="162"/>
      <c r="SNK8" s="162"/>
      <c r="SNL8" s="162"/>
      <c r="SNM8" s="162"/>
      <c r="SNN8" s="162"/>
      <c r="SNO8" s="162"/>
      <c r="SNP8" s="162"/>
      <c r="SNQ8" s="162"/>
      <c r="SNR8" s="162"/>
      <c r="SNS8" s="162"/>
      <c r="SNT8" s="162"/>
      <c r="SNU8" s="162"/>
      <c r="SNV8" s="162"/>
      <c r="SNW8" s="162"/>
      <c r="SNX8" s="162"/>
      <c r="SNY8" s="162"/>
      <c r="SNZ8" s="162"/>
      <c r="SOA8" s="162"/>
      <c r="SOB8" s="162"/>
      <c r="SOC8" s="162"/>
      <c r="SOD8" s="162"/>
      <c r="SOE8" s="162"/>
      <c r="SOF8" s="162"/>
      <c r="SOG8" s="162"/>
      <c r="SOH8" s="162"/>
      <c r="SOI8" s="162"/>
      <c r="SOJ8" s="162"/>
      <c r="SOK8" s="162"/>
      <c r="SOL8" s="162"/>
      <c r="SOM8" s="162"/>
      <c r="SON8" s="162"/>
      <c r="SOO8" s="162"/>
      <c r="SOP8" s="162"/>
      <c r="SOQ8" s="162"/>
      <c r="SOR8" s="162"/>
      <c r="SOS8" s="162"/>
      <c r="SOT8" s="162"/>
      <c r="SOU8" s="162"/>
      <c r="SOV8" s="162"/>
      <c r="SOW8" s="162"/>
      <c r="SOX8" s="162"/>
      <c r="SOY8" s="162"/>
      <c r="SOZ8" s="162"/>
      <c r="SPA8" s="162"/>
      <c r="SPB8" s="162"/>
      <c r="SPC8" s="162"/>
      <c r="SPD8" s="162"/>
      <c r="SPE8" s="162"/>
      <c r="SPF8" s="162"/>
      <c r="SPG8" s="162"/>
      <c r="SPH8" s="162"/>
      <c r="SPI8" s="162"/>
      <c r="SPJ8" s="162"/>
      <c r="SPK8" s="162"/>
      <c r="SPL8" s="162"/>
      <c r="SPM8" s="162"/>
      <c r="SPN8" s="162"/>
      <c r="SPO8" s="162"/>
      <c r="SPP8" s="162"/>
      <c r="SPQ8" s="162"/>
      <c r="SPR8" s="162"/>
      <c r="SPS8" s="162"/>
      <c r="SPT8" s="162"/>
      <c r="SPU8" s="162"/>
      <c r="SPV8" s="162"/>
      <c r="SPW8" s="162"/>
      <c r="SPX8" s="162"/>
      <c r="SPY8" s="162"/>
      <c r="SPZ8" s="162"/>
      <c r="SQA8" s="162"/>
      <c r="SQB8" s="162"/>
      <c r="SQC8" s="162"/>
      <c r="SQD8" s="162"/>
      <c r="SQE8" s="162"/>
      <c r="SQF8" s="162"/>
      <c r="SQG8" s="162"/>
      <c r="SQH8" s="162"/>
      <c r="SQI8" s="162"/>
      <c r="SQJ8" s="162"/>
      <c r="SQK8" s="162"/>
      <c r="SQL8" s="162"/>
      <c r="SQM8" s="162"/>
      <c r="SQN8" s="162"/>
      <c r="SQO8" s="162"/>
      <c r="SQP8" s="162"/>
      <c r="SQQ8" s="162"/>
      <c r="SQR8" s="162"/>
      <c r="SQS8" s="162"/>
      <c r="SQT8" s="162"/>
      <c r="SQU8" s="162"/>
      <c r="SQV8" s="162"/>
      <c r="SQW8" s="162"/>
      <c r="SQX8" s="162"/>
      <c r="SQY8" s="162"/>
      <c r="SQZ8" s="162"/>
      <c r="SRA8" s="162"/>
      <c r="SRB8" s="162"/>
      <c r="SRC8" s="162"/>
      <c r="SRD8" s="162"/>
      <c r="SRE8" s="162"/>
      <c r="SRF8" s="162"/>
      <c r="SRG8" s="162"/>
      <c r="SRH8" s="162"/>
      <c r="SRI8" s="162"/>
      <c r="SRJ8" s="162"/>
      <c r="SRK8" s="162"/>
      <c r="SRL8" s="162"/>
      <c r="SRM8" s="162"/>
      <c r="SRN8" s="162"/>
      <c r="SRO8" s="162"/>
      <c r="SRP8" s="162"/>
      <c r="SRQ8" s="162"/>
      <c r="SRR8" s="162"/>
      <c r="SRS8" s="162"/>
      <c r="SRT8" s="162"/>
      <c r="SRU8" s="162"/>
      <c r="SRV8" s="162"/>
      <c r="SRW8" s="162"/>
      <c r="SRX8" s="162"/>
      <c r="SRY8" s="162"/>
      <c r="SRZ8" s="162"/>
      <c r="SSA8" s="162"/>
      <c r="SSB8" s="162"/>
      <c r="SSC8" s="162"/>
      <c r="SSD8" s="162"/>
      <c r="SSE8" s="162"/>
      <c r="SSF8" s="162"/>
      <c r="SSG8" s="162"/>
      <c r="SSH8" s="162"/>
      <c r="SSI8" s="162"/>
      <c r="SSJ8" s="162"/>
      <c r="SSK8" s="162"/>
      <c r="SSL8" s="162"/>
      <c r="SSM8" s="162"/>
      <c r="SSN8" s="162"/>
      <c r="SSO8" s="162"/>
      <c r="SSP8" s="162"/>
      <c r="SSQ8" s="162"/>
      <c r="SSR8" s="162"/>
      <c r="SSS8" s="162"/>
      <c r="SST8" s="162"/>
      <c r="SSU8" s="162"/>
      <c r="SSV8" s="162"/>
      <c r="SSW8" s="162"/>
      <c r="SSX8" s="162"/>
      <c r="SSY8" s="162"/>
      <c r="SSZ8" s="162"/>
      <c r="STA8" s="162"/>
      <c r="STB8" s="162"/>
      <c r="STC8" s="162"/>
      <c r="STD8" s="162"/>
      <c r="STE8" s="162"/>
      <c r="STF8" s="162"/>
      <c r="STG8" s="162"/>
      <c r="STH8" s="162"/>
      <c r="STI8" s="162"/>
      <c r="STJ8" s="162"/>
      <c r="STK8" s="162"/>
      <c r="STL8" s="162"/>
      <c r="STM8" s="162"/>
      <c r="STN8" s="162"/>
      <c r="STO8" s="162"/>
      <c r="STP8" s="162"/>
      <c r="STQ8" s="162"/>
      <c r="STR8" s="162"/>
      <c r="STS8" s="162"/>
      <c r="STT8" s="162"/>
      <c r="STU8" s="162"/>
      <c r="STV8" s="162"/>
      <c r="STW8" s="162"/>
      <c r="STX8" s="162"/>
      <c r="STY8" s="162"/>
      <c r="STZ8" s="162"/>
      <c r="SUA8" s="162"/>
      <c r="SUB8" s="162"/>
      <c r="SUC8" s="162"/>
      <c r="SUD8" s="162"/>
      <c r="SUE8" s="162"/>
      <c r="SUF8" s="162"/>
      <c r="SUG8" s="162"/>
      <c r="SUH8" s="162"/>
      <c r="SUI8" s="162"/>
      <c r="SUJ8" s="162"/>
      <c r="SUK8" s="162"/>
      <c r="SUL8" s="162"/>
      <c r="SUM8" s="162"/>
      <c r="SUN8" s="162"/>
      <c r="SUO8" s="162"/>
      <c r="SUP8" s="162"/>
      <c r="SUQ8" s="162"/>
      <c r="SUR8" s="162"/>
      <c r="SUS8" s="162"/>
      <c r="SUT8" s="162"/>
      <c r="SUU8" s="162"/>
      <c r="SUV8" s="162"/>
      <c r="SUW8" s="162"/>
      <c r="SUX8" s="162"/>
      <c r="SUY8" s="162"/>
      <c r="SUZ8" s="162"/>
      <c r="SVA8" s="162"/>
      <c r="SVB8" s="162"/>
      <c r="SVC8" s="162"/>
      <c r="SVD8" s="162"/>
      <c r="SVE8" s="162"/>
      <c r="SVF8" s="162"/>
      <c r="SVG8" s="162"/>
      <c r="SVH8" s="162"/>
      <c r="SVI8" s="162"/>
      <c r="SVJ8" s="162"/>
      <c r="SVK8" s="162"/>
      <c r="SVL8" s="162"/>
      <c r="SVM8" s="162"/>
      <c r="SVN8" s="162"/>
      <c r="SVO8" s="162"/>
      <c r="SVP8" s="162"/>
      <c r="SVQ8" s="162"/>
      <c r="SVR8" s="162"/>
      <c r="SVS8" s="162"/>
      <c r="SVT8" s="162"/>
      <c r="SVU8" s="162"/>
      <c r="SVV8" s="162"/>
      <c r="SVW8" s="162"/>
      <c r="SVX8" s="162"/>
      <c r="SVY8" s="162"/>
      <c r="SVZ8" s="162"/>
      <c r="SWA8" s="162"/>
      <c r="SWB8" s="162"/>
      <c r="SWC8" s="162"/>
      <c r="SWD8" s="162"/>
      <c r="SWE8" s="162"/>
      <c r="SWF8" s="162"/>
      <c r="SWG8" s="162"/>
      <c r="SWH8" s="162"/>
      <c r="SWI8" s="162"/>
      <c r="SWJ8" s="162"/>
      <c r="SWK8" s="162"/>
      <c r="SWL8" s="162"/>
      <c r="SWM8" s="162"/>
      <c r="SWN8" s="162"/>
      <c r="SWO8" s="162"/>
      <c r="SWP8" s="162"/>
      <c r="SWQ8" s="162"/>
      <c r="SWR8" s="162"/>
      <c r="SWS8" s="162"/>
      <c r="SWT8" s="162"/>
      <c r="SWU8" s="162"/>
      <c r="SWV8" s="162"/>
      <c r="SWW8" s="162"/>
      <c r="SWX8" s="162"/>
      <c r="SWY8" s="162"/>
      <c r="SWZ8" s="162"/>
      <c r="SXA8" s="162"/>
      <c r="SXB8" s="162"/>
      <c r="SXC8" s="162"/>
      <c r="SXD8" s="162"/>
      <c r="SXE8" s="162"/>
      <c r="SXF8" s="162"/>
      <c r="SXG8" s="162"/>
      <c r="SXH8" s="162"/>
      <c r="SXI8" s="162"/>
      <c r="SXJ8" s="162"/>
      <c r="SXK8" s="162"/>
      <c r="SXL8" s="162"/>
      <c r="SXM8" s="162"/>
      <c r="SXN8" s="162"/>
      <c r="SXO8" s="162"/>
      <c r="SXP8" s="162"/>
      <c r="SXQ8" s="162"/>
      <c r="SXR8" s="162"/>
      <c r="SXS8" s="162"/>
      <c r="SXT8" s="162"/>
      <c r="SXU8" s="162"/>
      <c r="SXV8" s="162"/>
      <c r="SXW8" s="162"/>
      <c r="SXX8" s="162"/>
      <c r="SXY8" s="162"/>
      <c r="SXZ8" s="162"/>
      <c r="SYA8" s="162"/>
      <c r="SYB8" s="162"/>
      <c r="SYC8" s="162"/>
      <c r="SYD8" s="162"/>
      <c r="SYE8" s="162"/>
      <c r="SYF8" s="162"/>
      <c r="SYG8" s="162"/>
      <c r="SYH8" s="162"/>
      <c r="SYI8" s="162"/>
      <c r="SYJ8" s="162"/>
      <c r="SYK8" s="162"/>
      <c r="SYL8" s="162"/>
      <c r="SYM8" s="162"/>
      <c r="SYN8" s="162"/>
      <c r="SYO8" s="162"/>
      <c r="SYP8" s="162"/>
      <c r="SYQ8" s="162"/>
      <c r="SYR8" s="162"/>
      <c r="SYS8" s="162"/>
      <c r="SYT8" s="162"/>
      <c r="SYU8" s="162"/>
      <c r="SYV8" s="162"/>
      <c r="SYW8" s="162"/>
      <c r="SYX8" s="162"/>
      <c r="SYY8" s="162"/>
      <c r="SYZ8" s="162"/>
      <c r="SZA8" s="162"/>
      <c r="SZB8" s="162"/>
      <c r="SZC8" s="162"/>
      <c r="SZD8" s="162"/>
      <c r="SZE8" s="162"/>
      <c r="SZF8" s="162"/>
      <c r="SZG8" s="162"/>
      <c r="SZH8" s="162"/>
      <c r="SZI8" s="162"/>
      <c r="SZJ8" s="162"/>
      <c r="SZK8" s="162"/>
      <c r="SZL8" s="162"/>
      <c r="SZM8" s="162"/>
      <c r="SZN8" s="162"/>
      <c r="SZO8" s="162"/>
      <c r="SZP8" s="162"/>
      <c r="SZQ8" s="162"/>
      <c r="SZR8" s="162"/>
      <c r="SZS8" s="162"/>
      <c r="SZT8" s="162"/>
      <c r="SZU8" s="162"/>
      <c r="SZV8" s="162"/>
      <c r="SZW8" s="162"/>
      <c r="SZX8" s="162"/>
      <c r="SZY8" s="162"/>
      <c r="SZZ8" s="162"/>
      <c r="TAA8" s="162"/>
      <c r="TAB8" s="162"/>
      <c r="TAC8" s="162"/>
      <c r="TAD8" s="162"/>
      <c r="TAE8" s="162"/>
      <c r="TAF8" s="162"/>
      <c r="TAG8" s="162"/>
      <c r="TAH8" s="162"/>
      <c r="TAI8" s="162"/>
      <c r="TAJ8" s="162"/>
      <c r="TAK8" s="162"/>
      <c r="TAL8" s="162"/>
      <c r="TAM8" s="162"/>
      <c r="TAN8" s="162"/>
      <c r="TAO8" s="162"/>
      <c r="TAP8" s="162"/>
      <c r="TAQ8" s="162"/>
      <c r="TAR8" s="162"/>
      <c r="TAS8" s="162"/>
      <c r="TAT8" s="162"/>
      <c r="TAU8" s="162"/>
      <c r="TAV8" s="162"/>
      <c r="TAW8" s="162"/>
      <c r="TAX8" s="162"/>
      <c r="TAY8" s="162"/>
      <c r="TAZ8" s="162"/>
      <c r="TBA8" s="162"/>
      <c r="TBB8" s="162"/>
      <c r="TBC8" s="162"/>
      <c r="TBD8" s="162"/>
      <c r="TBE8" s="162"/>
      <c r="TBF8" s="162"/>
      <c r="TBG8" s="162"/>
      <c r="TBH8" s="162"/>
      <c r="TBI8" s="162"/>
      <c r="TBJ8" s="162"/>
      <c r="TBK8" s="162"/>
      <c r="TBL8" s="162"/>
      <c r="TBM8" s="162"/>
      <c r="TBN8" s="162"/>
      <c r="TBO8" s="162"/>
      <c r="TBP8" s="162"/>
      <c r="TBQ8" s="162"/>
      <c r="TBR8" s="162"/>
      <c r="TBS8" s="162"/>
      <c r="TBT8" s="162"/>
      <c r="TBU8" s="162"/>
      <c r="TBV8" s="162"/>
      <c r="TBW8" s="162"/>
      <c r="TBX8" s="162"/>
      <c r="TBY8" s="162"/>
      <c r="TBZ8" s="162"/>
      <c r="TCA8" s="162"/>
      <c r="TCB8" s="162"/>
      <c r="TCC8" s="162"/>
      <c r="TCD8" s="162"/>
      <c r="TCE8" s="162"/>
      <c r="TCF8" s="162"/>
      <c r="TCG8" s="162"/>
      <c r="TCH8" s="162"/>
      <c r="TCI8" s="162"/>
      <c r="TCJ8" s="162"/>
      <c r="TCK8" s="162"/>
      <c r="TCL8" s="162"/>
      <c r="TCM8" s="162"/>
      <c r="TCN8" s="162"/>
      <c r="TCO8" s="162"/>
      <c r="TCP8" s="162"/>
      <c r="TCQ8" s="162"/>
      <c r="TCR8" s="162"/>
      <c r="TCS8" s="162"/>
      <c r="TCT8" s="162"/>
      <c r="TCU8" s="162"/>
      <c r="TCV8" s="162"/>
      <c r="TCW8" s="162"/>
      <c r="TCX8" s="162"/>
      <c r="TCY8" s="162"/>
      <c r="TCZ8" s="162"/>
      <c r="TDA8" s="162"/>
      <c r="TDB8" s="162"/>
      <c r="TDC8" s="162"/>
      <c r="TDD8" s="162"/>
      <c r="TDE8" s="162"/>
      <c r="TDF8" s="162"/>
      <c r="TDG8" s="162"/>
      <c r="TDH8" s="162"/>
      <c r="TDI8" s="162"/>
      <c r="TDJ8" s="162"/>
      <c r="TDK8" s="162"/>
      <c r="TDL8" s="162"/>
      <c r="TDM8" s="162"/>
      <c r="TDN8" s="162"/>
      <c r="TDO8" s="162"/>
      <c r="TDP8" s="162"/>
      <c r="TDQ8" s="162"/>
      <c r="TDR8" s="162"/>
      <c r="TDS8" s="162"/>
      <c r="TDT8" s="162"/>
      <c r="TDU8" s="162"/>
      <c r="TDV8" s="162"/>
      <c r="TDW8" s="162"/>
      <c r="TDX8" s="162"/>
      <c r="TDY8" s="162"/>
      <c r="TDZ8" s="162"/>
      <c r="TEA8" s="162"/>
      <c r="TEB8" s="162"/>
      <c r="TEC8" s="162"/>
      <c r="TED8" s="162"/>
      <c r="TEE8" s="162"/>
      <c r="TEF8" s="162"/>
      <c r="TEG8" s="162"/>
      <c r="TEH8" s="162"/>
      <c r="TEI8" s="162"/>
      <c r="TEJ8" s="162"/>
      <c r="TEK8" s="162"/>
      <c r="TEL8" s="162"/>
      <c r="TEM8" s="162"/>
      <c r="TEN8" s="162"/>
      <c r="TEO8" s="162"/>
      <c r="TEP8" s="162"/>
      <c r="TEQ8" s="162"/>
      <c r="TER8" s="162"/>
      <c r="TES8" s="162"/>
      <c r="TET8" s="162"/>
      <c r="TEU8" s="162"/>
      <c r="TEV8" s="162"/>
      <c r="TEW8" s="162"/>
      <c r="TEX8" s="162"/>
      <c r="TEY8" s="162"/>
      <c r="TEZ8" s="162"/>
      <c r="TFA8" s="162"/>
      <c r="TFB8" s="162"/>
      <c r="TFC8" s="162"/>
      <c r="TFD8" s="162"/>
      <c r="TFE8" s="162"/>
      <c r="TFF8" s="162"/>
      <c r="TFG8" s="162"/>
      <c r="TFH8" s="162"/>
      <c r="TFI8" s="162"/>
      <c r="TFJ8" s="162"/>
      <c r="TFK8" s="162"/>
      <c r="TFL8" s="162"/>
      <c r="TFM8" s="162"/>
      <c r="TFN8" s="162"/>
      <c r="TFO8" s="162"/>
      <c r="TFP8" s="162"/>
      <c r="TFQ8" s="162"/>
      <c r="TFR8" s="162"/>
      <c r="TFS8" s="162"/>
      <c r="TFT8" s="162"/>
      <c r="TFU8" s="162"/>
      <c r="TFV8" s="162"/>
      <c r="TFW8" s="162"/>
      <c r="TFX8" s="162"/>
      <c r="TFY8" s="162"/>
      <c r="TFZ8" s="162"/>
      <c r="TGA8" s="162"/>
      <c r="TGB8" s="162"/>
      <c r="TGC8" s="162"/>
      <c r="TGD8" s="162"/>
      <c r="TGE8" s="162"/>
      <c r="TGF8" s="162"/>
      <c r="TGG8" s="162"/>
      <c r="TGH8" s="162"/>
      <c r="TGI8" s="162"/>
      <c r="TGJ8" s="162"/>
      <c r="TGK8" s="162"/>
      <c r="TGL8" s="162"/>
      <c r="TGM8" s="162"/>
      <c r="TGN8" s="162"/>
      <c r="TGO8" s="162"/>
      <c r="TGP8" s="162"/>
      <c r="TGQ8" s="162"/>
      <c r="TGR8" s="162"/>
      <c r="TGS8" s="162"/>
      <c r="TGT8" s="162"/>
      <c r="TGU8" s="162"/>
      <c r="TGV8" s="162"/>
      <c r="TGW8" s="162"/>
      <c r="TGX8" s="162"/>
      <c r="TGY8" s="162"/>
      <c r="TGZ8" s="162"/>
      <c r="THA8" s="162"/>
      <c r="THB8" s="162"/>
      <c r="THC8" s="162"/>
      <c r="THD8" s="162"/>
      <c r="THE8" s="162"/>
      <c r="THF8" s="162"/>
      <c r="THG8" s="162"/>
      <c r="THH8" s="162"/>
      <c r="THI8" s="162"/>
      <c r="THJ8" s="162"/>
      <c r="THK8" s="162"/>
      <c r="THL8" s="162"/>
      <c r="THM8" s="162"/>
      <c r="THN8" s="162"/>
      <c r="THO8" s="162"/>
      <c r="THP8" s="162"/>
      <c r="THQ8" s="162"/>
      <c r="THR8" s="162"/>
      <c r="THS8" s="162"/>
      <c r="THT8" s="162"/>
      <c r="THU8" s="162"/>
      <c r="THV8" s="162"/>
      <c r="THW8" s="162"/>
      <c r="THX8" s="162"/>
      <c r="THY8" s="162"/>
      <c r="THZ8" s="162"/>
      <c r="TIA8" s="162"/>
      <c r="TIB8" s="162"/>
      <c r="TIC8" s="162"/>
      <c r="TID8" s="162"/>
      <c r="TIE8" s="162"/>
      <c r="TIF8" s="162"/>
      <c r="TIG8" s="162"/>
      <c r="TIH8" s="162"/>
      <c r="TII8" s="162"/>
      <c r="TIJ8" s="162"/>
      <c r="TIK8" s="162"/>
      <c r="TIL8" s="162"/>
      <c r="TIM8" s="162"/>
      <c r="TIN8" s="162"/>
      <c r="TIO8" s="162"/>
      <c r="TIP8" s="162"/>
      <c r="TIQ8" s="162"/>
      <c r="TIR8" s="162"/>
      <c r="TIS8" s="162"/>
      <c r="TIT8" s="162"/>
      <c r="TIU8" s="162"/>
      <c r="TIV8" s="162"/>
      <c r="TIW8" s="162"/>
      <c r="TIX8" s="162"/>
      <c r="TIY8" s="162"/>
      <c r="TIZ8" s="162"/>
      <c r="TJA8" s="162"/>
      <c r="TJB8" s="162"/>
      <c r="TJC8" s="162"/>
      <c r="TJD8" s="162"/>
      <c r="TJE8" s="162"/>
      <c r="TJF8" s="162"/>
      <c r="TJG8" s="162"/>
      <c r="TJH8" s="162"/>
      <c r="TJI8" s="162"/>
      <c r="TJJ8" s="162"/>
      <c r="TJK8" s="162"/>
      <c r="TJL8" s="162"/>
      <c r="TJM8" s="162"/>
      <c r="TJN8" s="162"/>
      <c r="TJO8" s="162"/>
      <c r="TJP8" s="162"/>
      <c r="TJQ8" s="162"/>
      <c r="TJR8" s="162"/>
      <c r="TJS8" s="162"/>
      <c r="TJT8" s="162"/>
      <c r="TJU8" s="162"/>
      <c r="TJV8" s="162"/>
      <c r="TJW8" s="162"/>
      <c r="TJX8" s="162"/>
      <c r="TJY8" s="162"/>
      <c r="TJZ8" s="162"/>
      <c r="TKA8" s="162"/>
      <c r="TKB8" s="162"/>
      <c r="TKC8" s="162"/>
      <c r="TKD8" s="162"/>
      <c r="TKE8" s="162"/>
      <c r="TKF8" s="162"/>
      <c r="TKG8" s="162"/>
      <c r="TKH8" s="162"/>
      <c r="TKI8" s="162"/>
      <c r="TKJ8" s="162"/>
      <c r="TKK8" s="162"/>
      <c r="TKL8" s="162"/>
      <c r="TKM8" s="162"/>
      <c r="TKN8" s="162"/>
      <c r="TKO8" s="162"/>
      <c r="TKP8" s="162"/>
      <c r="TKQ8" s="162"/>
      <c r="TKR8" s="162"/>
      <c r="TKS8" s="162"/>
      <c r="TKT8" s="162"/>
      <c r="TKU8" s="162"/>
      <c r="TKV8" s="162"/>
      <c r="TKW8" s="162"/>
      <c r="TKX8" s="162"/>
      <c r="TKY8" s="162"/>
      <c r="TKZ8" s="162"/>
      <c r="TLA8" s="162"/>
      <c r="TLB8" s="162"/>
      <c r="TLC8" s="162"/>
      <c r="TLD8" s="162"/>
      <c r="TLE8" s="162"/>
      <c r="TLF8" s="162"/>
      <c r="TLG8" s="162"/>
      <c r="TLH8" s="162"/>
      <c r="TLI8" s="162"/>
      <c r="TLJ8" s="162"/>
      <c r="TLK8" s="162"/>
      <c r="TLL8" s="162"/>
      <c r="TLM8" s="162"/>
      <c r="TLN8" s="162"/>
      <c r="TLO8" s="162"/>
      <c r="TLP8" s="162"/>
      <c r="TLQ8" s="162"/>
      <c r="TLR8" s="162"/>
      <c r="TLS8" s="162"/>
      <c r="TLT8" s="162"/>
      <c r="TLU8" s="162"/>
      <c r="TLV8" s="162"/>
      <c r="TLW8" s="162"/>
      <c r="TLX8" s="162"/>
      <c r="TLY8" s="162"/>
      <c r="TLZ8" s="162"/>
      <c r="TMA8" s="162"/>
      <c r="TMB8" s="162"/>
      <c r="TMC8" s="162"/>
      <c r="TMD8" s="162"/>
      <c r="TME8" s="162"/>
      <c r="TMF8" s="162"/>
      <c r="TMG8" s="162"/>
      <c r="TMH8" s="162"/>
      <c r="TMI8" s="162"/>
      <c r="TMJ8" s="162"/>
      <c r="TMK8" s="162"/>
      <c r="TML8" s="162"/>
      <c r="TMM8" s="162"/>
      <c r="TMN8" s="162"/>
      <c r="TMO8" s="162"/>
      <c r="TMP8" s="162"/>
      <c r="TMQ8" s="162"/>
      <c r="TMR8" s="162"/>
      <c r="TMS8" s="162"/>
      <c r="TMT8" s="162"/>
      <c r="TMU8" s="162"/>
      <c r="TMV8" s="162"/>
      <c r="TMW8" s="162"/>
      <c r="TMX8" s="162"/>
      <c r="TMY8" s="162"/>
      <c r="TMZ8" s="162"/>
      <c r="TNA8" s="162"/>
      <c r="TNB8" s="162"/>
      <c r="TNC8" s="162"/>
      <c r="TND8" s="162"/>
      <c r="TNE8" s="162"/>
      <c r="TNF8" s="162"/>
      <c r="TNG8" s="162"/>
      <c r="TNH8" s="162"/>
      <c r="TNI8" s="162"/>
      <c r="TNJ8" s="162"/>
      <c r="TNK8" s="162"/>
      <c r="TNL8" s="162"/>
      <c r="TNM8" s="162"/>
      <c r="TNN8" s="162"/>
      <c r="TNO8" s="162"/>
      <c r="TNP8" s="162"/>
      <c r="TNQ8" s="162"/>
      <c r="TNR8" s="162"/>
      <c r="TNS8" s="162"/>
      <c r="TNT8" s="162"/>
      <c r="TNU8" s="162"/>
      <c r="TNV8" s="162"/>
      <c r="TNW8" s="162"/>
      <c r="TNX8" s="162"/>
      <c r="TNY8" s="162"/>
      <c r="TNZ8" s="162"/>
      <c r="TOA8" s="162"/>
      <c r="TOB8" s="162"/>
      <c r="TOC8" s="162"/>
      <c r="TOD8" s="162"/>
      <c r="TOE8" s="162"/>
      <c r="TOF8" s="162"/>
      <c r="TOG8" s="162"/>
      <c r="TOH8" s="162"/>
      <c r="TOI8" s="162"/>
      <c r="TOJ8" s="162"/>
      <c r="TOK8" s="162"/>
      <c r="TOL8" s="162"/>
      <c r="TOM8" s="162"/>
      <c r="TON8" s="162"/>
      <c r="TOO8" s="162"/>
      <c r="TOP8" s="162"/>
      <c r="TOQ8" s="162"/>
      <c r="TOR8" s="162"/>
      <c r="TOS8" s="162"/>
      <c r="TOT8" s="162"/>
      <c r="TOU8" s="162"/>
      <c r="TOV8" s="162"/>
      <c r="TOW8" s="162"/>
      <c r="TOX8" s="162"/>
      <c r="TOY8" s="162"/>
      <c r="TOZ8" s="162"/>
      <c r="TPA8" s="162"/>
      <c r="TPB8" s="162"/>
      <c r="TPC8" s="162"/>
      <c r="TPD8" s="162"/>
      <c r="TPE8" s="162"/>
      <c r="TPF8" s="162"/>
      <c r="TPG8" s="162"/>
      <c r="TPH8" s="162"/>
      <c r="TPI8" s="162"/>
      <c r="TPJ8" s="162"/>
      <c r="TPK8" s="162"/>
      <c r="TPL8" s="162"/>
      <c r="TPM8" s="162"/>
      <c r="TPN8" s="162"/>
      <c r="TPO8" s="162"/>
      <c r="TPP8" s="162"/>
      <c r="TPQ8" s="162"/>
      <c r="TPR8" s="162"/>
      <c r="TPS8" s="162"/>
      <c r="TPT8" s="162"/>
      <c r="TPU8" s="162"/>
      <c r="TPV8" s="162"/>
      <c r="TPW8" s="162"/>
      <c r="TPX8" s="162"/>
      <c r="TPY8" s="162"/>
      <c r="TPZ8" s="162"/>
      <c r="TQA8" s="162"/>
      <c r="TQB8" s="162"/>
      <c r="TQC8" s="162"/>
      <c r="TQD8" s="162"/>
      <c r="TQE8" s="162"/>
      <c r="TQF8" s="162"/>
      <c r="TQG8" s="162"/>
      <c r="TQH8" s="162"/>
      <c r="TQI8" s="162"/>
      <c r="TQJ8" s="162"/>
      <c r="TQK8" s="162"/>
      <c r="TQL8" s="162"/>
      <c r="TQM8" s="162"/>
      <c r="TQN8" s="162"/>
      <c r="TQO8" s="162"/>
      <c r="TQP8" s="162"/>
      <c r="TQQ8" s="162"/>
      <c r="TQR8" s="162"/>
      <c r="TQS8" s="162"/>
      <c r="TQT8" s="162"/>
      <c r="TQU8" s="162"/>
      <c r="TQV8" s="162"/>
      <c r="TQW8" s="162"/>
      <c r="TQX8" s="162"/>
      <c r="TQY8" s="162"/>
      <c r="TQZ8" s="162"/>
      <c r="TRA8" s="162"/>
      <c r="TRB8" s="162"/>
      <c r="TRC8" s="162"/>
      <c r="TRD8" s="162"/>
      <c r="TRE8" s="162"/>
      <c r="TRF8" s="162"/>
      <c r="TRG8" s="162"/>
      <c r="TRH8" s="162"/>
      <c r="TRI8" s="162"/>
      <c r="TRJ8" s="162"/>
      <c r="TRK8" s="162"/>
      <c r="TRL8" s="162"/>
      <c r="TRM8" s="162"/>
      <c r="TRN8" s="162"/>
      <c r="TRO8" s="162"/>
      <c r="TRP8" s="162"/>
      <c r="TRQ8" s="162"/>
      <c r="TRR8" s="162"/>
      <c r="TRS8" s="162"/>
      <c r="TRT8" s="162"/>
      <c r="TRU8" s="162"/>
      <c r="TRV8" s="162"/>
      <c r="TRW8" s="162"/>
      <c r="TRX8" s="162"/>
      <c r="TRY8" s="162"/>
      <c r="TRZ8" s="162"/>
      <c r="TSA8" s="162"/>
      <c r="TSB8" s="162"/>
      <c r="TSC8" s="162"/>
      <c r="TSD8" s="162"/>
      <c r="TSE8" s="162"/>
      <c r="TSF8" s="162"/>
      <c r="TSG8" s="162"/>
      <c r="TSH8" s="162"/>
      <c r="TSI8" s="162"/>
      <c r="TSJ8" s="162"/>
      <c r="TSK8" s="162"/>
      <c r="TSL8" s="162"/>
      <c r="TSM8" s="162"/>
      <c r="TSN8" s="162"/>
      <c r="TSO8" s="162"/>
      <c r="TSP8" s="162"/>
      <c r="TSQ8" s="162"/>
      <c r="TSR8" s="162"/>
      <c r="TSS8" s="162"/>
      <c r="TST8" s="162"/>
      <c r="TSU8" s="162"/>
      <c r="TSV8" s="162"/>
      <c r="TSW8" s="162"/>
      <c r="TSX8" s="162"/>
      <c r="TSY8" s="162"/>
      <c r="TSZ8" s="162"/>
      <c r="TTA8" s="162"/>
      <c r="TTB8" s="162"/>
      <c r="TTC8" s="162"/>
      <c r="TTD8" s="162"/>
      <c r="TTE8" s="162"/>
      <c r="TTF8" s="162"/>
      <c r="TTG8" s="162"/>
      <c r="TTH8" s="162"/>
      <c r="TTI8" s="162"/>
      <c r="TTJ8" s="162"/>
      <c r="TTK8" s="162"/>
      <c r="TTL8" s="162"/>
      <c r="TTM8" s="162"/>
      <c r="TTN8" s="162"/>
      <c r="TTO8" s="162"/>
      <c r="TTP8" s="162"/>
      <c r="TTQ8" s="162"/>
      <c r="TTR8" s="162"/>
      <c r="TTS8" s="162"/>
      <c r="TTT8" s="162"/>
      <c r="TTU8" s="162"/>
      <c r="TTV8" s="162"/>
      <c r="TTW8" s="162"/>
      <c r="TTX8" s="162"/>
      <c r="TTY8" s="162"/>
      <c r="TTZ8" s="162"/>
      <c r="TUA8" s="162"/>
      <c r="TUB8" s="162"/>
      <c r="TUC8" s="162"/>
      <c r="TUD8" s="162"/>
      <c r="TUE8" s="162"/>
      <c r="TUF8" s="162"/>
      <c r="TUG8" s="162"/>
      <c r="TUH8" s="162"/>
      <c r="TUI8" s="162"/>
      <c r="TUJ8" s="162"/>
      <c r="TUK8" s="162"/>
      <c r="TUL8" s="162"/>
      <c r="TUM8" s="162"/>
      <c r="TUN8" s="162"/>
      <c r="TUO8" s="162"/>
      <c r="TUP8" s="162"/>
      <c r="TUQ8" s="162"/>
      <c r="TUR8" s="162"/>
      <c r="TUS8" s="162"/>
      <c r="TUT8" s="162"/>
      <c r="TUU8" s="162"/>
      <c r="TUV8" s="162"/>
      <c r="TUW8" s="162"/>
      <c r="TUX8" s="162"/>
      <c r="TUY8" s="162"/>
      <c r="TUZ8" s="162"/>
      <c r="TVA8" s="162"/>
      <c r="TVB8" s="162"/>
      <c r="TVC8" s="162"/>
      <c r="TVD8" s="162"/>
      <c r="TVE8" s="162"/>
      <c r="TVF8" s="162"/>
      <c r="TVG8" s="162"/>
      <c r="TVH8" s="162"/>
      <c r="TVI8" s="162"/>
      <c r="TVJ8" s="162"/>
      <c r="TVK8" s="162"/>
      <c r="TVL8" s="162"/>
      <c r="TVM8" s="162"/>
      <c r="TVN8" s="162"/>
      <c r="TVO8" s="162"/>
      <c r="TVP8" s="162"/>
      <c r="TVQ8" s="162"/>
      <c r="TVR8" s="162"/>
      <c r="TVS8" s="162"/>
      <c r="TVT8" s="162"/>
      <c r="TVU8" s="162"/>
      <c r="TVV8" s="162"/>
      <c r="TVW8" s="162"/>
      <c r="TVX8" s="162"/>
      <c r="TVY8" s="162"/>
      <c r="TVZ8" s="162"/>
      <c r="TWA8" s="162"/>
      <c r="TWB8" s="162"/>
      <c r="TWC8" s="162"/>
      <c r="TWD8" s="162"/>
      <c r="TWE8" s="162"/>
      <c r="TWF8" s="162"/>
      <c r="TWG8" s="162"/>
      <c r="TWH8" s="162"/>
      <c r="TWI8" s="162"/>
      <c r="TWJ8" s="162"/>
      <c r="TWK8" s="162"/>
      <c r="TWL8" s="162"/>
      <c r="TWM8" s="162"/>
      <c r="TWN8" s="162"/>
      <c r="TWO8" s="162"/>
      <c r="TWP8" s="162"/>
      <c r="TWQ8" s="162"/>
      <c r="TWR8" s="162"/>
      <c r="TWS8" s="162"/>
      <c r="TWT8" s="162"/>
      <c r="TWU8" s="162"/>
      <c r="TWV8" s="162"/>
      <c r="TWW8" s="162"/>
      <c r="TWX8" s="162"/>
      <c r="TWY8" s="162"/>
      <c r="TWZ8" s="162"/>
      <c r="TXA8" s="162"/>
      <c r="TXB8" s="162"/>
      <c r="TXC8" s="162"/>
      <c r="TXD8" s="162"/>
      <c r="TXE8" s="162"/>
      <c r="TXF8" s="162"/>
      <c r="TXG8" s="162"/>
      <c r="TXH8" s="162"/>
      <c r="TXI8" s="162"/>
      <c r="TXJ8" s="162"/>
      <c r="TXK8" s="162"/>
      <c r="TXL8" s="162"/>
      <c r="TXM8" s="162"/>
      <c r="TXN8" s="162"/>
      <c r="TXO8" s="162"/>
      <c r="TXP8" s="162"/>
      <c r="TXQ8" s="162"/>
      <c r="TXR8" s="162"/>
      <c r="TXS8" s="162"/>
      <c r="TXT8" s="162"/>
      <c r="TXU8" s="162"/>
      <c r="TXV8" s="162"/>
      <c r="TXW8" s="162"/>
      <c r="TXX8" s="162"/>
      <c r="TXY8" s="162"/>
      <c r="TXZ8" s="162"/>
      <c r="TYA8" s="162"/>
      <c r="TYB8" s="162"/>
      <c r="TYC8" s="162"/>
      <c r="TYD8" s="162"/>
      <c r="TYE8" s="162"/>
      <c r="TYF8" s="162"/>
      <c r="TYG8" s="162"/>
      <c r="TYH8" s="162"/>
      <c r="TYI8" s="162"/>
      <c r="TYJ8" s="162"/>
      <c r="TYK8" s="162"/>
      <c r="TYL8" s="162"/>
      <c r="TYM8" s="162"/>
      <c r="TYN8" s="162"/>
      <c r="TYO8" s="162"/>
      <c r="TYP8" s="162"/>
      <c r="TYQ8" s="162"/>
      <c r="TYR8" s="162"/>
      <c r="TYS8" s="162"/>
      <c r="TYT8" s="162"/>
      <c r="TYU8" s="162"/>
      <c r="TYV8" s="162"/>
      <c r="TYW8" s="162"/>
      <c r="TYX8" s="162"/>
      <c r="TYY8" s="162"/>
      <c r="TYZ8" s="162"/>
      <c r="TZA8" s="162"/>
      <c r="TZB8" s="162"/>
      <c r="TZC8" s="162"/>
      <c r="TZD8" s="162"/>
      <c r="TZE8" s="162"/>
      <c r="TZF8" s="162"/>
      <c r="TZG8" s="162"/>
      <c r="TZH8" s="162"/>
      <c r="TZI8" s="162"/>
      <c r="TZJ8" s="162"/>
      <c r="TZK8" s="162"/>
      <c r="TZL8" s="162"/>
      <c r="TZM8" s="162"/>
      <c r="TZN8" s="162"/>
      <c r="TZO8" s="162"/>
      <c r="TZP8" s="162"/>
      <c r="TZQ8" s="162"/>
      <c r="TZR8" s="162"/>
      <c r="TZS8" s="162"/>
      <c r="TZT8" s="162"/>
      <c r="TZU8" s="162"/>
      <c r="TZV8" s="162"/>
      <c r="TZW8" s="162"/>
      <c r="TZX8" s="162"/>
      <c r="TZY8" s="162"/>
      <c r="TZZ8" s="162"/>
      <c r="UAA8" s="162"/>
      <c r="UAB8" s="162"/>
      <c r="UAC8" s="162"/>
      <c r="UAD8" s="162"/>
      <c r="UAE8" s="162"/>
      <c r="UAF8" s="162"/>
      <c r="UAG8" s="162"/>
      <c r="UAH8" s="162"/>
      <c r="UAI8" s="162"/>
      <c r="UAJ8" s="162"/>
      <c r="UAK8" s="162"/>
      <c r="UAL8" s="162"/>
      <c r="UAM8" s="162"/>
      <c r="UAN8" s="162"/>
      <c r="UAO8" s="162"/>
      <c r="UAP8" s="162"/>
      <c r="UAQ8" s="162"/>
      <c r="UAR8" s="162"/>
      <c r="UAS8" s="162"/>
      <c r="UAT8" s="162"/>
      <c r="UAU8" s="162"/>
      <c r="UAV8" s="162"/>
      <c r="UAW8" s="162"/>
      <c r="UAX8" s="162"/>
      <c r="UAY8" s="162"/>
      <c r="UAZ8" s="162"/>
      <c r="UBA8" s="162"/>
      <c r="UBB8" s="162"/>
      <c r="UBC8" s="162"/>
      <c r="UBD8" s="162"/>
      <c r="UBE8" s="162"/>
      <c r="UBF8" s="162"/>
      <c r="UBG8" s="162"/>
      <c r="UBH8" s="162"/>
      <c r="UBI8" s="162"/>
      <c r="UBJ8" s="162"/>
      <c r="UBK8" s="162"/>
      <c r="UBL8" s="162"/>
      <c r="UBM8" s="162"/>
      <c r="UBN8" s="162"/>
      <c r="UBO8" s="162"/>
      <c r="UBP8" s="162"/>
      <c r="UBQ8" s="162"/>
      <c r="UBR8" s="162"/>
      <c r="UBS8" s="162"/>
      <c r="UBT8" s="162"/>
      <c r="UBU8" s="162"/>
      <c r="UBV8" s="162"/>
      <c r="UBW8" s="162"/>
      <c r="UBX8" s="162"/>
      <c r="UBY8" s="162"/>
      <c r="UBZ8" s="162"/>
      <c r="UCA8" s="162"/>
      <c r="UCB8" s="162"/>
      <c r="UCC8" s="162"/>
      <c r="UCD8" s="162"/>
      <c r="UCE8" s="162"/>
      <c r="UCF8" s="162"/>
      <c r="UCG8" s="162"/>
      <c r="UCH8" s="162"/>
      <c r="UCI8" s="162"/>
      <c r="UCJ8" s="162"/>
      <c r="UCK8" s="162"/>
      <c r="UCL8" s="162"/>
      <c r="UCM8" s="162"/>
      <c r="UCN8" s="162"/>
      <c r="UCO8" s="162"/>
      <c r="UCP8" s="162"/>
      <c r="UCQ8" s="162"/>
      <c r="UCR8" s="162"/>
      <c r="UCS8" s="162"/>
      <c r="UCT8" s="162"/>
      <c r="UCU8" s="162"/>
      <c r="UCV8" s="162"/>
      <c r="UCW8" s="162"/>
      <c r="UCX8" s="162"/>
      <c r="UCY8" s="162"/>
      <c r="UCZ8" s="162"/>
      <c r="UDA8" s="162"/>
      <c r="UDB8" s="162"/>
      <c r="UDC8" s="162"/>
      <c r="UDD8" s="162"/>
      <c r="UDE8" s="162"/>
      <c r="UDF8" s="162"/>
      <c r="UDG8" s="162"/>
      <c r="UDH8" s="162"/>
      <c r="UDI8" s="162"/>
      <c r="UDJ8" s="162"/>
      <c r="UDK8" s="162"/>
      <c r="UDL8" s="162"/>
      <c r="UDM8" s="162"/>
      <c r="UDN8" s="162"/>
      <c r="UDO8" s="162"/>
      <c r="UDP8" s="162"/>
      <c r="UDQ8" s="162"/>
      <c r="UDR8" s="162"/>
      <c r="UDS8" s="162"/>
      <c r="UDT8" s="162"/>
      <c r="UDU8" s="162"/>
      <c r="UDV8" s="162"/>
      <c r="UDW8" s="162"/>
      <c r="UDX8" s="162"/>
      <c r="UDY8" s="162"/>
      <c r="UDZ8" s="162"/>
      <c r="UEA8" s="162"/>
      <c r="UEB8" s="162"/>
      <c r="UEC8" s="162"/>
      <c r="UED8" s="162"/>
      <c r="UEE8" s="162"/>
      <c r="UEF8" s="162"/>
      <c r="UEG8" s="162"/>
      <c r="UEH8" s="162"/>
      <c r="UEI8" s="162"/>
      <c r="UEJ8" s="162"/>
      <c r="UEK8" s="162"/>
      <c r="UEL8" s="162"/>
      <c r="UEM8" s="162"/>
      <c r="UEN8" s="162"/>
      <c r="UEO8" s="162"/>
      <c r="UEP8" s="162"/>
      <c r="UEQ8" s="162"/>
      <c r="UER8" s="162"/>
      <c r="UES8" s="162"/>
      <c r="UET8" s="162"/>
      <c r="UEU8" s="162"/>
      <c r="UEV8" s="162"/>
      <c r="UEW8" s="162"/>
      <c r="UEX8" s="162"/>
      <c r="UEY8" s="162"/>
      <c r="UEZ8" s="162"/>
      <c r="UFA8" s="162"/>
      <c r="UFB8" s="162"/>
      <c r="UFC8" s="162"/>
      <c r="UFD8" s="162"/>
      <c r="UFE8" s="162"/>
      <c r="UFF8" s="162"/>
      <c r="UFG8" s="162"/>
      <c r="UFH8" s="162"/>
      <c r="UFI8" s="162"/>
      <c r="UFJ8" s="162"/>
      <c r="UFK8" s="162"/>
      <c r="UFL8" s="162"/>
      <c r="UFM8" s="162"/>
      <c r="UFN8" s="162"/>
      <c r="UFO8" s="162"/>
      <c r="UFP8" s="162"/>
      <c r="UFQ8" s="162"/>
      <c r="UFR8" s="162"/>
      <c r="UFS8" s="162"/>
      <c r="UFT8" s="162"/>
      <c r="UFU8" s="162"/>
      <c r="UFV8" s="162"/>
      <c r="UFW8" s="162"/>
      <c r="UFX8" s="162"/>
      <c r="UFY8" s="162"/>
      <c r="UFZ8" s="162"/>
      <c r="UGA8" s="162"/>
      <c r="UGB8" s="162"/>
      <c r="UGC8" s="162"/>
      <c r="UGD8" s="162"/>
      <c r="UGE8" s="162"/>
      <c r="UGF8" s="162"/>
      <c r="UGG8" s="162"/>
      <c r="UGH8" s="162"/>
      <c r="UGI8" s="162"/>
      <c r="UGJ8" s="162"/>
      <c r="UGK8" s="162"/>
      <c r="UGL8" s="162"/>
      <c r="UGM8" s="162"/>
      <c r="UGN8" s="162"/>
      <c r="UGO8" s="162"/>
      <c r="UGP8" s="162"/>
      <c r="UGQ8" s="162"/>
      <c r="UGR8" s="162"/>
      <c r="UGS8" s="162"/>
      <c r="UGT8" s="162"/>
      <c r="UGU8" s="162"/>
      <c r="UGV8" s="162"/>
      <c r="UGW8" s="162"/>
      <c r="UGX8" s="162"/>
      <c r="UGY8" s="162"/>
      <c r="UGZ8" s="162"/>
      <c r="UHA8" s="162"/>
      <c r="UHB8" s="162"/>
      <c r="UHC8" s="162"/>
      <c r="UHD8" s="162"/>
      <c r="UHE8" s="162"/>
      <c r="UHF8" s="162"/>
      <c r="UHG8" s="162"/>
      <c r="UHH8" s="162"/>
      <c r="UHI8" s="162"/>
      <c r="UHJ8" s="162"/>
      <c r="UHK8" s="162"/>
      <c r="UHL8" s="162"/>
      <c r="UHM8" s="162"/>
      <c r="UHN8" s="162"/>
      <c r="UHO8" s="162"/>
      <c r="UHP8" s="162"/>
      <c r="UHQ8" s="162"/>
      <c r="UHR8" s="162"/>
      <c r="UHS8" s="162"/>
      <c r="UHT8" s="162"/>
      <c r="UHU8" s="162"/>
      <c r="UHV8" s="162"/>
      <c r="UHW8" s="162"/>
      <c r="UHX8" s="162"/>
      <c r="UHY8" s="162"/>
      <c r="UHZ8" s="162"/>
      <c r="UIA8" s="162"/>
      <c r="UIB8" s="162"/>
      <c r="UIC8" s="162"/>
      <c r="UID8" s="162"/>
      <c r="UIE8" s="162"/>
      <c r="UIF8" s="162"/>
      <c r="UIG8" s="162"/>
      <c r="UIH8" s="162"/>
      <c r="UII8" s="162"/>
      <c r="UIJ8" s="162"/>
      <c r="UIK8" s="162"/>
      <c r="UIL8" s="162"/>
      <c r="UIM8" s="162"/>
      <c r="UIN8" s="162"/>
      <c r="UIO8" s="162"/>
      <c r="UIP8" s="162"/>
      <c r="UIQ8" s="162"/>
      <c r="UIR8" s="162"/>
      <c r="UIS8" s="162"/>
      <c r="UIT8" s="162"/>
      <c r="UIU8" s="162"/>
      <c r="UIV8" s="162"/>
      <c r="UIW8" s="162"/>
      <c r="UIX8" s="162"/>
      <c r="UIY8" s="162"/>
      <c r="UIZ8" s="162"/>
      <c r="UJA8" s="162"/>
      <c r="UJB8" s="162"/>
      <c r="UJC8" s="162"/>
      <c r="UJD8" s="162"/>
      <c r="UJE8" s="162"/>
      <c r="UJF8" s="162"/>
      <c r="UJG8" s="162"/>
      <c r="UJH8" s="162"/>
      <c r="UJI8" s="162"/>
      <c r="UJJ8" s="162"/>
      <c r="UJK8" s="162"/>
      <c r="UJL8" s="162"/>
      <c r="UJM8" s="162"/>
      <c r="UJN8" s="162"/>
      <c r="UJO8" s="162"/>
      <c r="UJP8" s="162"/>
      <c r="UJQ8" s="162"/>
      <c r="UJR8" s="162"/>
      <c r="UJS8" s="162"/>
      <c r="UJT8" s="162"/>
      <c r="UJU8" s="162"/>
      <c r="UJV8" s="162"/>
      <c r="UJW8" s="162"/>
      <c r="UJX8" s="162"/>
      <c r="UJY8" s="162"/>
      <c r="UJZ8" s="162"/>
      <c r="UKA8" s="162"/>
      <c r="UKB8" s="162"/>
      <c r="UKC8" s="162"/>
      <c r="UKD8" s="162"/>
      <c r="UKE8" s="162"/>
      <c r="UKF8" s="162"/>
      <c r="UKG8" s="162"/>
      <c r="UKH8" s="162"/>
      <c r="UKI8" s="162"/>
      <c r="UKJ8" s="162"/>
      <c r="UKK8" s="162"/>
      <c r="UKL8" s="162"/>
      <c r="UKM8" s="162"/>
      <c r="UKN8" s="162"/>
      <c r="UKO8" s="162"/>
      <c r="UKP8" s="162"/>
      <c r="UKQ8" s="162"/>
      <c r="UKR8" s="162"/>
      <c r="UKS8" s="162"/>
      <c r="UKT8" s="162"/>
      <c r="UKU8" s="162"/>
      <c r="UKV8" s="162"/>
      <c r="UKW8" s="162"/>
      <c r="UKX8" s="162"/>
      <c r="UKY8" s="162"/>
      <c r="UKZ8" s="162"/>
      <c r="ULA8" s="162"/>
      <c r="ULB8" s="162"/>
      <c r="ULC8" s="162"/>
      <c r="ULD8" s="162"/>
      <c r="ULE8" s="162"/>
      <c r="ULF8" s="162"/>
      <c r="ULG8" s="162"/>
      <c r="ULH8" s="162"/>
      <c r="ULI8" s="162"/>
      <c r="ULJ8" s="162"/>
      <c r="ULK8" s="162"/>
      <c r="ULL8" s="162"/>
      <c r="ULM8" s="162"/>
      <c r="ULN8" s="162"/>
      <c r="ULO8" s="162"/>
      <c r="ULP8" s="162"/>
      <c r="ULQ8" s="162"/>
      <c r="ULR8" s="162"/>
      <c r="ULS8" s="162"/>
      <c r="ULT8" s="162"/>
      <c r="ULU8" s="162"/>
      <c r="ULV8" s="162"/>
      <c r="ULW8" s="162"/>
      <c r="ULX8" s="162"/>
      <c r="ULY8" s="162"/>
      <c r="ULZ8" s="162"/>
      <c r="UMA8" s="162"/>
      <c r="UMB8" s="162"/>
      <c r="UMC8" s="162"/>
      <c r="UMD8" s="162"/>
      <c r="UME8" s="162"/>
      <c r="UMF8" s="162"/>
      <c r="UMG8" s="162"/>
      <c r="UMH8" s="162"/>
      <c r="UMI8" s="162"/>
      <c r="UMJ8" s="162"/>
      <c r="UMK8" s="162"/>
      <c r="UML8" s="162"/>
      <c r="UMM8" s="162"/>
      <c r="UMN8" s="162"/>
      <c r="UMO8" s="162"/>
      <c r="UMP8" s="162"/>
      <c r="UMQ8" s="162"/>
      <c r="UMR8" s="162"/>
      <c r="UMS8" s="162"/>
      <c r="UMT8" s="162"/>
      <c r="UMU8" s="162"/>
      <c r="UMV8" s="162"/>
      <c r="UMW8" s="162"/>
      <c r="UMX8" s="162"/>
      <c r="UMY8" s="162"/>
      <c r="UMZ8" s="162"/>
      <c r="UNA8" s="162"/>
      <c r="UNB8" s="162"/>
      <c r="UNC8" s="162"/>
      <c r="UND8" s="162"/>
      <c r="UNE8" s="162"/>
      <c r="UNF8" s="162"/>
      <c r="UNG8" s="162"/>
      <c r="UNH8" s="162"/>
      <c r="UNI8" s="162"/>
      <c r="UNJ8" s="162"/>
      <c r="UNK8" s="162"/>
      <c r="UNL8" s="162"/>
      <c r="UNM8" s="162"/>
      <c r="UNN8" s="162"/>
      <c r="UNO8" s="162"/>
      <c r="UNP8" s="162"/>
      <c r="UNQ8" s="162"/>
      <c r="UNR8" s="162"/>
      <c r="UNS8" s="162"/>
      <c r="UNT8" s="162"/>
      <c r="UNU8" s="162"/>
      <c r="UNV8" s="162"/>
      <c r="UNW8" s="162"/>
      <c r="UNX8" s="162"/>
      <c r="UNY8" s="162"/>
      <c r="UNZ8" s="162"/>
      <c r="UOA8" s="162"/>
      <c r="UOB8" s="162"/>
      <c r="UOC8" s="162"/>
      <c r="UOD8" s="162"/>
      <c r="UOE8" s="162"/>
      <c r="UOF8" s="162"/>
      <c r="UOG8" s="162"/>
      <c r="UOH8" s="162"/>
      <c r="UOI8" s="162"/>
      <c r="UOJ8" s="162"/>
      <c r="UOK8" s="162"/>
      <c r="UOL8" s="162"/>
      <c r="UOM8" s="162"/>
      <c r="UON8" s="162"/>
      <c r="UOO8" s="162"/>
      <c r="UOP8" s="162"/>
      <c r="UOQ8" s="162"/>
      <c r="UOR8" s="162"/>
      <c r="UOS8" s="162"/>
      <c r="UOT8" s="162"/>
      <c r="UOU8" s="162"/>
      <c r="UOV8" s="162"/>
      <c r="UOW8" s="162"/>
      <c r="UOX8" s="162"/>
      <c r="UOY8" s="162"/>
      <c r="UOZ8" s="162"/>
      <c r="UPA8" s="162"/>
      <c r="UPB8" s="162"/>
      <c r="UPC8" s="162"/>
      <c r="UPD8" s="162"/>
      <c r="UPE8" s="162"/>
      <c r="UPF8" s="162"/>
      <c r="UPG8" s="162"/>
      <c r="UPH8" s="162"/>
      <c r="UPI8" s="162"/>
      <c r="UPJ8" s="162"/>
      <c r="UPK8" s="162"/>
      <c r="UPL8" s="162"/>
      <c r="UPM8" s="162"/>
      <c r="UPN8" s="162"/>
      <c r="UPO8" s="162"/>
      <c r="UPP8" s="162"/>
      <c r="UPQ8" s="162"/>
      <c r="UPR8" s="162"/>
      <c r="UPS8" s="162"/>
      <c r="UPT8" s="162"/>
      <c r="UPU8" s="162"/>
      <c r="UPV8" s="162"/>
      <c r="UPW8" s="162"/>
      <c r="UPX8" s="162"/>
      <c r="UPY8" s="162"/>
      <c r="UPZ8" s="162"/>
      <c r="UQA8" s="162"/>
      <c r="UQB8" s="162"/>
      <c r="UQC8" s="162"/>
      <c r="UQD8" s="162"/>
      <c r="UQE8" s="162"/>
      <c r="UQF8" s="162"/>
      <c r="UQG8" s="162"/>
      <c r="UQH8" s="162"/>
      <c r="UQI8" s="162"/>
      <c r="UQJ8" s="162"/>
      <c r="UQK8" s="162"/>
      <c r="UQL8" s="162"/>
      <c r="UQM8" s="162"/>
      <c r="UQN8" s="162"/>
      <c r="UQO8" s="162"/>
      <c r="UQP8" s="162"/>
      <c r="UQQ8" s="162"/>
      <c r="UQR8" s="162"/>
      <c r="UQS8" s="162"/>
      <c r="UQT8" s="162"/>
      <c r="UQU8" s="162"/>
      <c r="UQV8" s="162"/>
      <c r="UQW8" s="162"/>
      <c r="UQX8" s="162"/>
      <c r="UQY8" s="162"/>
      <c r="UQZ8" s="162"/>
      <c r="URA8" s="162"/>
      <c r="URB8" s="162"/>
      <c r="URC8" s="162"/>
      <c r="URD8" s="162"/>
      <c r="URE8" s="162"/>
      <c r="URF8" s="162"/>
      <c r="URG8" s="162"/>
      <c r="URH8" s="162"/>
      <c r="URI8" s="162"/>
      <c r="URJ8" s="162"/>
      <c r="URK8" s="162"/>
      <c r="URL8" s="162"/>
      <c r="URM8" s="162"/>
      <c r="URN8" s="162"/>
      <c r="URO8" s="162"/>
      <c r="URP8" s="162"/>
      <c r="URQ8" s="162"/>
      <c r="URR8" s="162"/>
      <c r="URS8" s="162"/>
      <c r="URT8" s="162"/>
      <c r="URU8" s="162"/>
      <c r="URV8" s="162"/>
      <c r="URW8" s="162"/>
      <c r="URX8" s="162"/>
      <c r="URY8" s="162"/>
      <c r="URZ8" s="162"/>
      <c r="USA8" s="162"/>
      <c r="USB8" s="162"/>
      <c r="USC8" s="162"/>
      <c r="USD8" s="162"/>
      <c r="USE8" s="162"/>
      <c r="USF8" s="162"/>
      <c r="USG8" s="162"/>
      <c r="USH8" s="162"/>
      <c r="USI8" s="162"/>
      <c r="USJ8" s="162"/>
      <c r="USK8" s="162"/>
      <c r="USL8" s="162"/>
      <c r="USM8" s="162"/>
      <c r="USN8" s="162"/>
      <c r="USO8" s="162"/>
      <c r="USP8" s="162"/>
      <c r="USQ8" s="162"/>
      <c r="USR8" s="162"/>
      <c r="USS8" s="162"/>
      <c r="UST8" s="162"/>
      <c r="USU8" s="162"/>
      <c r="USV8" s="162"/>
      <c r="USW8" s="162"/>
      <c r="USX8" s="162"/>
      <c r="USY8" s="162"/>
      <c r="USZ8" s="162"/>
      <c r="UTA8" s="162"/>
      <c r="UTB8" s="162"/>
      <c r="UTC8" s="162"/>
      <c r="UTD8" s="162"/>
      <c r="UTE8" s="162"/>
      <c r="UTF8" s="162"/>
      <c r="UTG8" s="162"/>
      <c r="UTH8" s="162"/>
      <c r="UTI8" s="162"/>
      <c r="UTJ8" s="162"/>
      <c r="UTK8" s="162"/>
      <c r="UTL8" s="162"/>
      <c r="UTM8" s="162"/>
      <c r="UTN8" s="162"/>
      <c r="UTO8" s="162"/>
      <c r="UTP8" s="162"/>
      <c r="UTQ8" s="162"/>
      <c r="UTR8" s="162"/>
      <c r="UTS8" s="162"/>
      <c r="UTT8" s="162"/>
      <c r="UTU8" s="162"/>
      <c r="UTV8" s="162"/>
      <c r="UTW8" s="162"/>
      <c r="UTX8" s="162"/>
      <c r="UTY8" s="162"/>
      <c r="UTZ8" s="162"/>
      <c r="UUA8" s="162"/>
      <c r="UUB8" s="162"/>
      <c r="UUC8" s="162"/>
      <c r="UUD8" s="162"/>
      <c r="UUE8" s="162"/>
      <c r="UUF8" s="162"/>
      <c r="UUG8" s="162"/>
      <c r="UUH8" s="162"/>
      <c r="UUI8" s="162"/>
      <c r="UUJ8" s="162"/>
      <c r="UUK8" s="162"/>
      <c r="UUL8" s="162"/>
      <c r="UUM8" s="162"/>
      <c r="UUN8" s="162"/>
      <c r="UUO8" s="162"/>
      <c r="UUP8" s="162"/>
      <c r="UUQ8" s="162"/>
      <c r="UUR8" s="162"/>
      <c r="UUS8" s="162"/>
      <c r="UUT8" s="162"/>
      <c r="UUU8" s="162"/>
      <c r="UUV8" s="162"/>
      <c r="UUW8" s="162"/>
      <c r="UUX8" s="162"/>
      <c r="UUY8" s="162"/>
      <c r="UUZ8" s="162"/>
      <c r="UVA8" s="162"/>
      <c r="UVB8" s="162"/>
      <c r="UVC8" s="162"/>
      <c r="UVD8" s="162"/>
      <c r="UVE8" s="162"/>
      <c r="UVF8" s="162"/>
      <c r="UVG8" s="162"/>
      <c r="UVH8" s="162"/>
      <c r="UVI8" s="162"/>
      <c r="UVJ8" s="162"/>
      <c r="UVK8" s="162"/>
      <c r="UVL8" s="162"/>
      <c r="UVM8" s="162"/>
      <c r="UVN8" s="162"/>
      <c r="UVO8" s="162"/>
      <c r="UVP8" s="162"/>
      <c r="UVQ8" s="162"/>
      <c r="UVR8" s="162"/>
      <c r="UVS8" s="162"/>
      <c r="UVT8" s="162"/>
      <c r="UVU8" s="162"/>
      <c r="UVV8" s="162"/>
      <c r="UVW8" s="162"/>
      <c r="UVX8" s="162"/>
      <c r="UVY8" s="162"/>
      <c r="UVZ8" s="162"/>
      <c r="UWA8" s="162"/>
      <c r="UWB8" s="162"/>
      <c r="UWC8" s="162"/>
      <c r="UWD8" s="162"/>
      <c r="UWE8" s="162"/>
      <c r="UWF8" s="162"/>
      <c r="UWG8" s="162"/>
      <c r="UWH8" s="162"/>
      <c r="UWI8" s="162"/>
      <c r="UWJ8" s="162"/>
      <c r="UWK8" s="162"/>
      <c r="UWL8" s="162"/>
      <c r="UWM8" s="162"/>
      <c r="UWN8" s="162"/>
      <c r="UWO8" s="162"/>
      <c r="UWP8" s="162"/>
      <c r="UWQ8" s="162"/>
      <c r="UWR8" s="162"/>
      <c r="UWS8" s="162"/>
      <c r="UWT8" s="162"/>
      <c r="UWU8" s="162"/>
      <c r="UWV8" s="162"/>
      <c r="UWW8" s="162"/>
      <c r="UWX8" s="162"/>
      <c r="UWY8" s="162"/>
      <c r="UWZ8" s="162"/>
      <c r="UXA8" s="162"/>
      <c r="UXB8" s="162"/>
      <c r="UXC8" s="162"/>
      <c r="UXD8" s="162"/>
      <c r="UXE8" s="162"/>
      <c r="UXF8" s="162"/>
      <c r="UXG8" s="162"/>
      <c r="UXH8" s="162"/>
      <c r="UXI8" s="162"/>
      <c r="UXJ8" s="162"/>
      <c r="UXK8" s="162"/>
      <c r="UXL8" s="162"/>
      <c r="UXM8" s="162"/>
      <c r="UXN8" s="162"/>
      <c r="UXO8" s="162"/>
      <c r="UXP8" s="162"/>
      <c r="UXQ8" s="162"/>
      <c r="UXR8" s="162"/>
      <c r="UXS8" s="162"/>
      <c r="UXT8" s="162"/>
      <c r="UXU8" s="162"/>
      <c r="UXV8" s="162"/>
      <c r="UXW8" s="162"/>
      <c r="UXX8" s="162"/>
      <c r="UXY8" s="162"/>
      <c r="UXZ8" s="162"/>
      <c r="UYA8" s="162"/>
      <c r="UYB8" s="162"/>
      <c r="UYC8" s="162"/>
      <c r="UYD8" s="162"/>
      <c r="UYE8" s="162"/>
      <c r="UYF8" s="162"/>
      <c r="UYG8" s="162"/>
      <c r="UYH8" s="162"/>
      <c r="UYI8" s="162"/>
      <c r="UYJ8" s="162"/>
      <c r="UYK8" s="162"/>
      <c r="UYL8" s="162"/>
      <c r="UYM8" s="162"/>
      <c r="UYN8" s="162"/>
      <c r="UYO8" s="162"/>
      <c r="UYP8" s="162"/>
      <c r="UYQ8" s="162"/>
      <c r="UYR8" s="162"/>
      <c r="UYS8" s="162"/>
      <c r="UYT8" s="162"/>
      <c r="UYU8" s="162"/>
      <c r="UYV8" s="162"/>
      <c r="UYW8" s="162"/>
      <c r="UYX8" s="162"/>
      <c r="UYY8" s="162"/>
      <c r="UYZ8" s="162"/>
      <c r="UZA8" s="162"/>
      <c r="UZB8" s="162"/>
      <c r="UZC8" s="162"/>
      <c r="UZD8" s="162"/>
      <c r="UZE8" s="162"/>
      <c r="UZF8" s="162"/>
      <c r="UZG8" s="162"/>
      <c r="UZH8" s="162"/>
      <c r="UZI8" s="162"/>
      <c r="UZJ8" s="162"/>
      <c r="UZK8" s="162"/>
      <c r="UZL8" s="162"/>
      <c r="UZM8" s="162"/>
      <c r="UZN8" s="162"/>
      <c r="UZO8" s="162"/>
      <c r="UZP8" s="162"/>
      <c r="UZQ8" s="162"/>
      <c r="UZR8" s="162"/>
      <c r="UZS8" s="162"/>
      <c r="UZT8" s="162"/>
      <c r="UZU8" s="162"/>
      <c r="UZV8" s="162"/>
      <c r="UZW8" s="162"/>
      <c r="UZX8" s="162"/>
      <c r="UZY8" s="162"/>
      <c r="UZZ8" s="162"/>
      <c r="VAA8" s="162"/>
      <c r="VAB8" s="162"/>
      <c r="VAC8" s="162"/>
      <c r="VAD8" s="162"/>
      <c r="VAE8" s="162"/>
      <c r="VAF8" s="162"/>
      <c r="VAG8" s="162"/>
      <c r="VAH8" s="162"/>
      <c r="VAI8" s="162"/>
      <c r="VAJ8" s="162"/>
      <c r="VAK8" s="162"/>
      <c r="VAL8" s="162"/>
      <c r="VAM8" s="162"/>
      <c r="VAN8" s="162"/>
      <c r="VAO8" s="162"/>
      <c r="VAP8" s="162"/>
      <c r="VAQ8" s="162"/>
      <c r="VAR8" s="162"/>
      <c r="VAS8" s="162"/>
      <c r="VAT8" s="162"/>
      <c r="VAU8" s="162"/>
      <c r="VAV8" s="162"/>
      <c r="VAW8" s="162"/>
      <c r="VAX8" s="162"/>
      <c r="VAY8" s="162"/>
      <c r="VAZ8" s="162"/>
      <c r="VBA8" s="162"/>
      <c r="VBB8" s="162"/>
      <c r="VBC8" s="162"/>
      <c r="VBD8" s="162"/>
      <c r="VBE8" s="162"/>
      <c r="VBF8" s="162"/>
      <c r="VBG8" s="162"/>
      <c r="VBH8" s="162"/>
      <c r="VBI8" s="162"/>
      <c r="VBJ8" s="162"/>
      <c r="VBK8" s="162"/>
      <c r="VBL8" s="162"/>
      <c r="VBM8" s="162"/>
      <c r="VBN8" s="162"/>
      <c r="VBO8" s="162"/>
      <c r="VBP8" s="162"/>
      <c r="VBQ8" s="162"/>
      <c r="VBR8" s="162"/>
      <c r="VBS8" s="162"/>
      <c r="VBT8" s="162"/>
      <c r="VBU8" s="162"/>
      <c r="VBV8" s="162"/>
      <c r="VBW8" s="162"/>
      <c r="VBX8" s="162"/>
      <c r="VBY8" s="162"/>
      <c r="VBZ8" s="162"/>
      <c r="VCA8" s="162"/>
      <c r="VCB8" s="162"/>
      <c r="VCC8" s="162"/>
      <c r="VCD8" s="162"/>
      <c r="VCE8" s="162"/>
      <c r="VCF8" s="162"/>
      <c r="VCG8" s="162"/>
      <c r="VCH8" s="162"/>
      <c r="VCI8" s="162"/>
      <c r="VCJ8" s="162"/>
      <c r="VCK8" s="162"/>
      <c r="VCL8" s="162"/>
      <c r="VCM8" s="162"/>
      <c r="VCN8" s="162"/>
      <c r="VCO8" s="162"/>
      <c r="VCP8" s="162"/>
      <c r="VCQ8" s="162"/>
      <c r="VCR8" s="162"/>
      <c r="VCS8" s="162"/>
      <c r="VCT8" s="162"/>
      <c r="VCU8" s="162"/>
      <c r="VCV8" s="162"/>
      <c r="VCW8" s="162"/>
      <c r="VCX8" s="162"/>
      <c r="VCY8" s="162"/>
      <c r="VCZ8" s="162"/>
      <c r="VDA8" s="162"/>
      <c r="VDB8" s="162"/>
      <c r="VDC8" s="162"/>
      <c r="VDD8" s="162"/>
      <c r="VDE8" s="162"/>
      <c r="VDF8" s="162"/>
      <c r="VDG8" s="162"/>
      <c r="VDH8" s="162"/>
      <c r="VDI8" s="162"/>
      <c r="VDJ8" s="162"/>
      <c r="VDK8" s="162"/>
      <c r="VDL8" s="162"/>
      <c r="VDM8" s="162"/>
      <c r="VDN8" s="162"/>
      <c r="VDO8" s="162"/>
      <c r="VDP8" s="162"/>
      <c r="VDQ8" s="162"/>
      <c r="VDR8" s="162"/>
      <c r="VDS8" s="162"/>
      <c r="VDT8" s="162"/>
      <c r="VDU8" s="162"/>
      <c r="VDV8" s="162"/>
      <c r="VDW8" s="162"/>
      <c r="VDX8" s="162"/>
      <c r="VDY8" s="162"/>
      <c r="VDZ8" s="162"/>
      <c r="VEA8" s="162"/>
      <c r="VEB8" s="162"/>
      <c r="VEC8" s="162"/>
      <c r="VED8" s="162"/>
      <c r="VEE8" s="162"/>
      <c r="VEF8" s="162"/>
      <c r="VEG8" s="162"/>
      <c r="VEH8" s="162"/>
      <c r="VEI8" s="162"/>
      <c r="VEJ8" s="162"/>
      <c r="VEK8" s="162"/>
      <c r="VEL8" s="162"/>
      <c r="VEM8" s="162"/>
      <c r="VEN8" s="162"/>
      <c r="VEO8" s="162"/>
      <c r="VEP8" s="162"/>
      <c r="VEQ8" s="162"/>
      <c r="VER8" s="162"/>
      <c r="VES8" s="162"/>
      <c r="VET8" s="162"/>
      <c r="VEU8" s="162"/>
      <c r="VEV8" s="162"/>
      <c r="VEW8" s="162"/>
      <c r="VEX8" s="162"/>
      <c r="VEY8" s="162"/>
      <c r="VEZ8" s="162"/>
      <c r="VFA8" s="162"/>
      <c r="VFB8" s="162"/>
      <c r="VFC8" s="162"/>
      <c r="VFD8" s="162"/>
      <c r="VFE8" s="162"/>
      <c r="VFF8" s="162"/>
      <c r="VFG8" s="162"/>
      <c r="VFH8" s="162"/>
      <c r="VFI8" s="162"/>
      <c r="VFJ8" s="162"/>
      <c r="VFK8" s="162"/>
      <c r="VFL8" s="162"/>
      <c r="VFM8" s="162"/>
      <c r="VFN8" s="162"/>
      <c r="VFO8" s="162"/>
      <c r="VFP8" s="162"/>
      <c r="VFQ8" s="162"/>
      <c r="VFR8" s="162"/>
      <c r="VFS8" s="162"/>
      <c r="VFT8" s="162"/>
      <c r="VFU8" s="162"/>
      <c r="VFV8" s="162"/>
      <c r="VFW8" s="162"/>
      <c r="VFX8" s="162"/>
      <c r="VFY8" s="162"/>
      <c r="VFZ8" s="162"/>
      <c r="VGA8" s="162"/>
      <c r="VGB8" s="162"/>
      <c r="VGC8" s="162"/>
      <c r="VGD8" s="162"/>
      <c r="VGE8" s="162"/>
      <c r="VGF8" s="162"/>
      <c r="VGG8" s="162"/>
      <c r="VGH8" s="162"/>
      <c r="VGI8" s="162"/>
      <c r="VGJ8" s="162"/>
      <c r="VGK8" s="162"/>
      <c r="VGL8" s="162"/>
      <c r="VGM8" s="162"/>
      <c r="VGN8" s="162"/>
      <c r="VGO8" s="162"/>
      <c r="VGP8" s="162"/>
      <c r="VGQ8" s="162"/>
      <c r="VGR8" s="162"/>
      <c r="VGS8" s="162"/>
      <c r="VGT8" s="162"/>
      <c r="VGU8" s="162"/>
      <c r="VGV8" s="162"/>
      <c r="VGW8" s="162"/>
      <c r="VGX8" s="162"/>
      <c r="VGY8" s="162"/>
      <c r="VGZ8" s="162"/>
      <c r="VHA8" s="162"/>
      <c r="VHB8" s="162"/>
      <c r="VHC8" s="162"/>
      <c r="VHD8" s="162"/>
      <c r="VHE8" s="162"/>
      <c r="VHF8" s="162"/>
      <c r="VHG8" s="162"/>
      <c r="VHH8" s="162"/>
      <c r="VHI8" s="162"/>
      <c r="VHJ8" s="162"/>
      <c r="VHK8" s="162"/>
      <c r="VHL8" s="162"/>
      <c r="VHM8" s="162"/>
      <c r="VHN8" s="162"/>
      <c r="VHO8" s="162"/>
      <c r="VHP8" s="162"/>
      <c r="VHQ8" s="162"/>
      <c r="VHR8" s="162"/>
      <c r="VHS8" s="162"/>
      <c r="VHT8" s="162"/>
      <c r="VHU8" s="162"/>
      <c r="VHV8" s="162"/>
      <c r="VHW8" s="162"/>
      <c r="VHX8" s="162"/>
      <c r="VHY8" s="162"/>
      <c r="VHZ8" s="162"/>
      <c r="VIA8" s="162"/>
      <c r="VIB8" s="162"/>
      <c r="VIC8" s="162"/>
      <c r="VID8" s="162"/>
      <c r="VIE8" s="162"/>
      <c r="VIF8" s="162"/>
      <c r="VIG8" s="162"/>
      <c r="VIH8" s="162"/>
      <c r="VII8" s="162"/>
      <c r="VIJ8" s="162"/>
      <c r="VIK8" s="162"/>
      <c r="VIL8" s="162"/>
      <c r="VIM8" s="162"/>
      <c r="VIN8" s="162"/>
      <c r="VIO8" s="162"/>
      <c r="VIP8" s="162"/>
      <c r="VIQ8" s="162"/>
      <c r="VIR8" s="162"/>
      <c r="VIS8" s="162"/>
      <c r="VIT8" s="162"/>
      <c r="VIU8" s="162"/>
      <c r="VIV8" s="162"/>
      <c r="VIW8" s="162"/>
      <c r="VIX8" s="162"/>
      <c r="VIY8" s="162"/>
      <c r="VIZ8" s="162"/>
      <c r="VJA8" s="162"/>
      <c r="VJB8" s="162"/>
      <c r="VJC8" s="162"/>
      <c r="VJD8" s="162"/>
      <c r="VJE8" s="162"/>
      <c r="VJF8" s="162"/>
      <c r="VJG8" s="162"/>
      <c r="VJH8" s="162"/>
      <c r="VJI8" s="162"/>
      <c r="VJJ8" s="162"/>
      <c r="VJK8" s="162"/>
      <c r="VJL8" s="162"/>
      <c r="VJM8" s="162"/>
      <c r="VJN8" s="162"/>
      <c r="VJO8" s="162"/>
      <c r="VJP8" s="162"/>
      <c r="VJQ8" s="162"/>
      <c r="VJR8" s="162"/>
      <c r="VJS8" s="162"/>
      <c r="VJT8" s="162"/>
      <c r="VJU8" s="162"/>
      <c r="VJV8" s="162"/>
      <c r="VJW8" s="162"/>
      <c r="VJX8" s="162"/>
      <c r="VJY8" s="162"/>
      <c r="VJZ8" s="162"/>
      <c r="VKA8" s="162"/>
      <c r="VKB8" s="162"/>
      <c r="VKC8" s="162"/>
      <c r="VKD8" s="162"/>
      <c r="VKE8" s="162"/>
      <c r="VKF8" s="162"/>
      <c r="VKG8" s="162"/>
      <c r="VKH8" s="162"/>
      <c r="VKI8" s="162"/>
      <c r="VKJ8" s="162"/>
      <c r="VKK8" s="162"/>
      <c r="VKL8" s="162"/>
      <c r="VKM8" s="162"/>
      <c r="VKN8" s="162"/>
      <c r="VKO8" s="162"/>
      <c r="VKP8" s="162"/>
      <c r="VKQ8" s="162"/>
      <c r="VKR8" s="162"/>
      <c r="VKS8" s="162"/>
      <c r="VKT8" s="162"/>
      <c r="VKU8" s="162"/>
      <c r="VKV8" s="162"/>
      <c r="VKW8" s="162"/>
      <c r="VKX8" s="162"/>
      <c r="VKY8" s="162"/>
      <c r="VKZ8" s="162"/>
      <c r="VLA8" s="162"/>
      <c r="VLB8" s="162"/>
      <c r="VLC8" s="162"/>
      <c r="VLD8" s="162"/>
      <c r="VLE8" s="162"/>
      <c r="VLF8" s="162"/>
      <c r="VLG8" s="162"/>
      <c r="VLH8" s="162"/>
      <c r="VLI8" s="162"/>
      <c r="VLJ8" s="162"/>
      <c r="VLK8" s="162"/>
      <c r="VLL8" s="162"/>
      <c r="VLM8" s="162"/>
      <c r="VLN8" s="162"/>
      <c r="VLO8" s="162"/>
      <c r="VLP8" s="162"/>
      <c r="VLQ8" s="162"/>
      <c r="VLR8" s="162"/>
      <c r="VLS8" s="162"/>
      <c r="VLT8" s="162"/>
      <c r="VLU8" s="162"/>
      <c r="VLV8" s="162"/>
      <c r="VLW8" s="162"/>
      <c r="VLX8" s="162"/>
      <c r="VLY8" s="162"/>
      <c r="VLZ8" s="162"/>
      <c r="VMA8" s="162"/>
      <c r="VMB8" s="162"/>
      <c r="VMC8" s="162"/>
      <c r="VMD8" s="162"/>
      <c r="VME8" s="162"/>
      <c r="VMF8" s="162"/>
      <c r="VMG8" s="162"/>
      <c r="VMH8" s="162"/>
      <c r="VMI8" s="162"/>
      <c r="VMJ8" s="162"/>
      <c r="VMK8" s="162"/>
      <c r="VML8" s="162"/>
      <c r="VMM8" s="162"/>
      <c r="VMN8" s="162"/>
      <c r="VMO8" s="162"/>
      <c r="VMP8" s="162"/>
      <c r="VMQ8" s="162"/>
      <c r="VMR8" s="162"/>
      <c r="VMS8" s="162"/>
      <c r="VMT8" s="162"/>
      <c r="VMU8" s="162"/>
      <c r="VMV8" s="162"/>
      <c r="VMW8" s="162"/>
      <c r="VMX8" s="162"/>
      <c r="VMY8" s="162"/>
      <c r="VMZ8" s="162"/>
      <c r="VNA8" s="162"/>
      <c r="VNB8" s="162"/>
      <c r="VNC8" s="162"/>
      <c r="VND8" s="162"/>
      <c r="VNE8" s="162"/>
      <c r="VNF8" s="162"/>
      <c r="VNG8" s="162"/>
      <c r="VNH8" s="162"/>
      <c r="VNI8" s="162"/>
      <c r="VNJ8" s="162"/>
      <c r="VNK8" s="162"/>
      <c r="VNL8" s="162"/>
      <c r="VNM8" s="162"/>
      <c r="VNN8" s="162"/>
      <c r="VNO8" s="162"/>
      <c r="VNP8" s="162"/>
      <c r="VNQ8" s="162"/>
      <c r="VNR8" s="162"/>
      <c r="VNS8" s="162"/>
      <c r="VNT8" s="162"/>
      <c r="VNU8" s="162"/>
      <c r="VNV8" s="162"/>
      <c r="VNW8" s="162"/>
      <c r="VNX8" s="162"/>
      <c r="VNY8" s="162"/>
      <c r="VNZ8" s="162"/>
      <c r="VOA8" s="162"/>
      <c r="VOB8" s="162"/>
      <c r="VOC8" s="162"/>
      <c r="VOD8" s="162"/>
      <c r="VOE8" s="162"/>
      <c r="VOF8" s="162"/>
      <c r="VOG8" s="162"/>
      <c r="VOH8" s="162"/>
      <c r="VOI8" s="162"/>
      <c r="VOJ8" s="162"/>
      <c r="VOK8" s="162"/>
      <c r="VOL8" s="162"/>
      <c r="VOM8" s="162"/>
      <c r="VON8" s="162"/>
      <c r="VOO8" s="162"/>
      <c r="VOP8" s="162"/>
      <c r="VOQ8" s="162"/>
      <c r="VOR8" s="162"/>
      <c r="VOS8" s="162"/>
      <c r="VOT8" s="162"/>
      <c r="VOU8" s="162"/>
      <c r="VOV8" s="162"/>
      <c r="VOW8" s="162"/>
      <c r="VOX8" s="162"/>
      <c r="VOY8" s="162"/>
      <c r="VOZ8" s="162"/>
      <c r="VPA8" s="162"/>
      <c r="VPB8" s="162"/>
      <c r="VPC8" s="162"/>
      <c r="VPD8" s="162"/>
      <c r="VPE8" s="162"/>
      <c r="VPF8" s="162"/>
      <c r="VPG8" s="162"/>
      <c r="VPH8" s="162"/>
      <c r="VPI8" s="162"/>
      <c r="VPJ8" s="162"/>
      <c r="VPK8" s="162"/>
      <c r="VPL8" s="162"/>
      <c r="VPM8" s="162"/>
      <c r="VPN8" s="162"/>
      <c r="VPO8" s="162"/>
      <c r="VPP8" s="162"/>
      <c r="VPQ8" s="162"/>
      <c r="VPR8" s="162"/>
      <c r="VPS8" s="162"/>
      <c r="VPT8" s="162"/>
      <c r="VPU8" s="162"/>
      <c r="VPV8" s="162"/>
      <c r="VPW8" s="162"/>
      <c r="VPX8" s="162"/>
      <c r="VPY8" s="162"/>
      <c r="VPZ8" s="162"/>
      <c r="VQA8" s="162"/>
      <c r="VQB8" s="162"/>
      <c r="VQC8" s="162"/>
      <c r="VQD8" s="162"/>
      <c r="VQE8" s="162"/>
      <c r="VQF8" s="162"/>
      <c r="VQG8" s="162"/>
      <c r="VQH8" s="162"/>
      <c r="VQI8" s="162"/>
      <c r="VQJ8" s="162"/>
      <c r="VQK8" s="162"/>
      <c r="VQL8" s="162"/>
      <c r="VQM8" s="162"/>
      <c r="VQN8" s="162"/>
      <c r="VQO8" s="162"/>
      <c r="VQP8" s="162"/>
      <c r="VQQ8" s="162"/>
      <c r="VQR8" s="162"/>
      <c r="VQS8" s="162"/>
      <c r="VQT8" s="162"/>
      <c r="VQU8" s="162"/>
      <c r="VQV8" s="162"/>
      <c r="VQW8" s="162"/>
      <c r="VQX8" s="162"/>
      <c r="VQY8" s="162"/>
      <c r="VQZ8" s="162"/>
      <c r="VRA8" s="162"/>
      <c r="VRB8" s="162"/>
      <c r="VRC8" s="162"/>
      <c r="VRD8" s="162"/>
      <c r="VRE8" s="162"/>
      <c r="VRF8" s="162"/>
      <c r="VRG8" s="162"/>
      <c r="VRH8" s="162"/>
      <c r="VRI8" s="162"/>
      <c r="VRJ8" s="162"/>
      <c r="VRK8" s="162"/>
      <c r="VRL8" s="162"/>
      <c r="VRM8" s="162"/>
      <c r="VRN8" s="162"/>
      <c r="VRO8" s="162"/>
      <c r="VRP8" s="162"/>
      <c r="VRQ8" s="162"/>
      <c r="VRR8" s="162"/>
      <c r="VRS8" s="162"/>
      <c r="VRT8" s="162"/>
      <c r="VRU8" s="162"/>
      <c r="VRV8" s="162"/>
      <c r="VRW8" s="162"/>
      <c r="VRX8" s="162"/>
      <c r="VRY8" s="162"/>
      <c r="VRZ8" s="162"/>
      <c r="VSA8" s="162"/>
      <c r="VSB8" s="162"/>
      <c r="VSC8" s="162"/>
      <c r="VSD8" s="162"/>
      <c r="VSE8" s="162"/>
      <c r="VSF8" s="162"/>
      <c r="VSG8" s="162"/>
      <c r="VSH8" s="162"/>
      <c r="VSI8" s="162"/>
      <c r="VSJ8" s="162"/>
      <c r="VSK8" s="162"/>
      <c r="VSL8" s="162"/>
      <c r="VSM8" s="162"/>
      <c r="VSN8" s="162"/>
      <c r="VSO8" s="162"/>
      <c r="VSP8" s="162"/>
      <c r="VSQ8" s="162"/>
      <c r="VSR8" s="162"/>
      <c r="VSS8" s="162"/>
      <c r="VST8" s="162"/>
      <c r="VSU8" s="162"/>
      <c r="VSV8" s="162"/>
      <c r="VSW8" s="162"/>
      <c r="VSX8" s="162"/>
      <c r="VSY8" s="162"/>
      <c r="VSZ8" s="162"/>
      <c r="VTA8" s="162"/>
      <c r="VTB8" s="162"/>
      <c r="VTC8" s="162"/>
      <c r="VTD8" s="162"/>
      <c r="VTE8" s="162"/>
      <c r="VTF8" s="162"/>
      <c r="VTG8" s="162"/>
      <c r="VTH8" s="162"/>
      <c r="VTI8" s="162"/>
      <c r="VTJ8" s="162"/>
      <c r="VTK8" s="162"/>
      <c r="VTL8" s="162"/>
      <c r="VTM8" s="162"/>
      <c r="VTN8" s="162"/>
      <c r="VTO8" s="162"/>
      <c r="VTP8" s="162"/>
      <c r="VTQ8" s="162"/>
      <c r="VTR8" s="162"/>
      <c r="VTS8" s="162"/>
      <c r="VTT8" s="162"/>
      <c r="VTU8" s="162"/>
      <c r="VTV8" s="162"/>
      <c r="VTW8" s="162"/>
      <c r="VTX8" s="162"/>
      <c r="VTY8" s="162"/>
      <c r="VTZ8" s="162"/>
      <c r="VUA8" s="162"/>
      <c r="VUB8" s="162"/>
      <c r="VUC8" s="162"/>
      <c r="VUD8" s="162"/>
      <c r="VUE8" s="162"/>
      <c r="VUF8" s="162"/>
      <c r="VUG8" s="162"/>
      <c r="VUH8" s="162"/>
      <c r="VUI8" s="162"/>
      <c r="VUJ8" s="162"/>
      <c r="VUK8" s="162"/>
      <c r="VUL8" s="162"/>
      <c r="VUM8" s="162"/>
      <c r="VUN8" s="162"/>
      <c r="VUO8" s="162"/>
      <c r="VUP8" s="162"/>
      <c r="VUQ8" s="162"/>
      <c r="VUR8" s="162"/>
      <c r="VUS8" s="162"/>
      <c r="VUT8" s="162"/>
      <c r="VUU8" s="162"/>
      <c r="VUV8" s="162"/>
      <c r="VUW8" s="162"/>
      <c r="VUX8" s="162"/>
      <c r="VUY8" s="162"/>
      <c r="VUZ8" s="162"/>
      <c r="VVA8" s="162"/>
      <c r="VVB8" s="162"/>
      <c r="VVC8" s="162"/>
      <c r="VVD8" s="162"/>
      <c r="VVE8" s="162"/>
      <c r="VVF8" s="162"/>
      <c r="VVG8" s="162"/>
      <c r="VVH8" s="162"/>
      <c r="VVI8" s="162"/>
      <c r="VVJ8" s="162"/>
      <c r="VVK8" s="162"/>
      <c r="VVL8" s="162"/>
      <c r="VVM8" s="162"/>
      <c r="VVN8" s="162"/>
      <c r="VVO8" s="162"/>
      <c r="VVP8" s="162"/>
      <c r="VVQ8" s="162"/>
      <c r="VVR8" s="162"/>
      <c r="VVS8" s="162"/>
      <c r="VVT8" s="162"/>
      <c r="VVU8" s="162"/>
      <c r="VVV8" s="162"/>
      <c r="VVW8" s="162"/>
      <c r="VVX8" s="162"/>
      <c r="VVY8" s="162"/>
      <c r="VVZ8" s="162"/>
      <c r="VWA8" s="162"/>
      <c r="VWB8" s="162"/>
      <c r="VWC8" s="162"/>
      <c r="VWD8" s="162"/>
      <c r="VWE8" s="162"/>
      <c r="VWF8" s="162"/>
      <c r="VWG8" s="162"/>
      <c r="VWH8" s="162"/>
      <c r="VWI8" s="162"/>
      <c r="VWJ8" s="162"/>
      <c r="VWK8" s="162"/>
      <c r="VWL8" s="162"/>
      <c r="VWM8" s="162"/>
      <c r="VWN8" s="162"/>
      <c r="VWO8" s="162"/>
      <c r="VWP8" s="162"/>
      <c r="VWQ8" s="162"/>
      <c r="VWR8" s="162"/>
      <c r="VWS8" s="162"/>
      <c r="VWT8" s="162"/>
      <c r="VWU8" s="162"/>
      <c r="VWV8" s="162"/>
      <c r="VWW8" s="162"/>
      <c r="VWX8" s="162"/>
      <c r="VWY8" s="162"/>
      <c r="VWZ8" s="162"/>
      <c r="VXA8" s="162"/>
      <c r="VXB8" s="162"/>
      <c r="VXC8" s="162"/>
      <c r="VXD8" s="162"/>
      <c r="VXE8" s="162"/>
      <c r="VXF8" s="162"/>
      <c r="VXG8" s="162"/>
      <c r="VXH8" s="162"/>
      <c r="VXI8" s="162"/>
      <c r="VXJ8" s="162"/>
      <c r="VXK8" s="162"/>
      <c r="VXL8" s="162"/>
      <c r="VXM8" s="162"/>
      <c r="VXN8" s="162"/>
      <c r="VXO8" s="162"/>
      <c r="VXP8" s="162"/>
      <c r="VXQ8" s="162"/>
      <c r="VXR8" s="162"/>
      <c r="VXS8" s="162"/>
      <c r="VXT8" s="162"/>
      <c r="VXU8" s="162"/>
      <c r="VXV8" s="162"/>
      <c r="VXW8" s="162"/>
      <c r="VXX8" s="162"/>
      <c r="VXY8" s="162"/>
      <c r="VXZ8" s="162"/>
      <c r="VYA8" s="162"/>
      <c r="VYB8" s="162"/>
      <c r="VYC8" s="162"/>
      <c r="VYD8" s="162"/>
      <c r="VYE8" s="162"/>
      <c r="VYF8" s="162"/>
      <c r="VYG8" s="162"/>
      <c r="VYH8" s="162"/>
      <c r="VYI8" s="162"/>
      <c r="VYJ8" s="162"/>
      <c r="VYK8" s="162"/>
      <c r="VYL8" s="162"/>
      <c r="VYM8" s="162"/>
      <c r="VYN8" s="162"/>
      <c r="VYO8" s="162"/>
      <c r="VYP8" s="162"/>
      <c r="VYQ8" s="162"/>
      <c r="VYR8" s="162"/>
      <c r="VYS8" s="162"/>
      <c r="VYT8" s="162"/>
      <c r="VYU8" s="162"/>
      <c r="VYV8" s="162"/>
      <c r="VYW8" s="162"/>
      <c r="VYX8" s="162"/>
      <c r="VYY8" s="162"/>
      <c r="VYZ8" s="162"/>
      <c r="VZA8" s="162"/>
      <c r="VZB8" s="162"/>
      <c r="VZC8" s="162"/>
      <c r="VZD8" s="162"/>
      <c r="VZE8" s="162"/>
      <c r="VZF8" s="162"/>
      <c r="VZG8" s="162"/>
      <c r="VZH8" s="162"/>
      <c r="VZI8" s="162"/>
      <c r="VZJ8" s="162"/>
      <c r="VZK8" s="162"/>
      <c r="VZL8" s="162"/>
      <c r="VZM8" s="162"/>
      <c r="VZN8" s="162"/>
      <c r="VZO8" s="162"/>
      <c r="VZP8" s="162"/>
      <c r="VZQ8" s="162"/>
      <c r="VZR8" s="162"/>
      <c r="VZS8" s="162"/>
      <c r="VZT8" s="162"/>
      <c r="VZU8" s="162"/>
      <c r="VZV8" s="162"/>
      <c r="VZW8" s="162"/>
      <c r="VZX8" s="162"/>
      <c r="VZY8" s="162"/>
      <c r="VZZ8" s="162"/>
      <c r="WAA8" s="162"/>
      <c r="WAB8" s="162"/>
      <c r="WAC8" s="162"/>
      <c r="WAD8" s="162"/>
      <c r="WAE8" s="162"/>
      <c r="WAF8" s="162"/>
      <c r="WAG8" s="162"/>
      <c r="WAH8" s="162"/>
      <c r="WAI8" s="162"/>
      <c r="WAJ8" s="162"/>
      <c r="WAK8" s="162"/>
      <c r="WAL8" s="162"/>
      <c r="WAM8" s="162"/>
      <c r="WAN8" s="162"/>
      <c r="WAO8" s="162"/>
      <c r="WAP8" s="162"/>
      <c r="WAQ8" s="162"/>
      <c r="WAR8" s="162"/>
      <c r="WAS8" s="162"/>
      <c r="WAT8" s="162"/>
      <c r="WAU8" s="162"/>
      <c r="WAV8" s="162"/>
      <c r="WAW8" s="162"/>
      <c r="WAX8" s="162"/>
      <c r="WAY8" s="162"/>
      <c r="WAZ8" s="162"/>
      <c r="WBA8" s="162"/>
      <c r="WBB8" s="162"/>
      <c r="WBC8" s="162"/>
      <c r="WBD8" s="162"/>
      <c r="WBE8" s="162"/>
      <c r="WBF8" s="162"/>
      <c r="WBG8" s="162"/>
      <c r="WBH8" s="162"/>
      <c r="WBI8" s="162"/>
      <c r="WBJ8" s="162"/>
      <c r="WBK8" s="162"/>
      <c r="WBL8" s="162"/>
      <c r="WBM8" s="162"/>
      <c r="WBN8" s="162"/>
      <c r="WBO8" s="162"/>
      <c r="WBP8" s="162"/>
      <c r="WBQ8" s="162"/>
      <c r="WBR8" s="162"/>
      <c r="WBS8" s="162"/>
      <c r="WBT8" s="162"/>
      <c r="WBU8" s="162"/>
      <c r="WBV8" s="162"/>
      <c r="WBW8" s="162"/>
      <c r="WBX8" s="162"/>
      <c r="WBY8" s="162"/>
      <c r="WBZ8" s="162"/>
      <c r="WCA8" s="162"/>
      <c r="WCB8" s="162"/>
      <c r="WCC8" s="162"/>
      <c r="WCD8" s="162"/>
      <c r="WCE8" s="162"/>
      <c r="WCF8" s="162"/>
      <c r="WCG8" s="162"/>
      <c r="WCH8" s="162"/>
      <c r="WCI8" s="162"/>
      <c r="WCJ8" s="162"/>
      <c r="WCK8" s="162"/>
      <c r="WCL8" s="162"/>
      <c r="WCM8" s="162"/>
      <c r="WCN8" s="162"/>
      <c r="WCO8" s="162"/>
      <c r="WCP8" s="162"/>
      <c r="WCQ8" s="162"/>
      <c r="WCR8" s="162"/>
      <c r="WCS8" s="162"/>
      <c r="WCT8" s="162"/>
      <c r="WCU8" s="162"/>
      <c r="WCV8" s="162"/>
      <c r="WCW8" s="162"/>
      <c r="WCX8" s="162"/>
      <c r="WCY8" s="162"/>
      <c r="WCZ8" s="162"/>
      <c r="WDA8" s="162"/>
      <c r="WDB8" s="162"/>
      <c r="WDC8" s="162"/>
      <c r="WDD8" s="162"/>
      <c r="WDE8" s="162"/>
      <c r="WDF8" s="162"/>
      <c r="WDG8" s="162"/>
      <c r="WDH8" s="162"/>
      <c r="WDI8" s="162"/>
      <c r="WDJ8" s="162"/>
      <c r="WDK8" s="162"/>
      <c r="WDL8" s="162"/>
      <c r="WDM8" s="162"/>
      <c r="WDN8" s="162"/>
      <c r="WDO8" s="162"/>
      <c r="WDP8" s="162"/>
      <c r="WDQ8" s="162"/>
      <c r="WDR8" s="162"/>
      <c r="WDS8" s="162"/>
      <c r="WDT8" s="162"/>
      <c r="WDU8" s="162"/>
      <c r="WDV8" s="162"/>
      <c r="WDW8" s="162"/>
      <c r="WDX8" s="162"/>
      <c r="WDY8" s="162"/>
      <c r="WDZ8" s="162"/>
      <c r="WEA8" s="162"/>
      <c r="WEB8" s="162"/>
      <c r="WEC8" s="162"/>
      <c r="WED8" s="162"/>
      <c r="WEE8" s="162"/>
      <c r="WEF8" s="162"/>
      <c r="WEG8" s="162"/>
      <c r="WEH8" s="162"/>
      <c r="WEI8" s="162"/>
      <c r="WEJ8" s="162"/>
      <c r="WEK8" s="162"/>
      <c r="WEL8" s="162"/>
      <c r="WEM8" s="162"/>
      <c r="WEN8" s="162"/>
      <c r="WEO8" s="162"/>
      <c r="WEP8" s="162"/>
      <c r="WEQ8" s="162"/>
      <c r="WER8" s="162"/>
      <c r="WES8" s="162"/>
      <c r="WET8" s="162"/>
      <c r="WEU8" s="162"/>
      <c r="WEV8" s="162"/>
      <c r="WEW8" s="162"/>
      <c r="WEX8" s="162"/>
      <c r="WEY8" s="162"/>
      <c r="WEZ8" s="162"/>
      <c r="WFA8" s="162"/>
      <c r="WFB8" s="162"/>
      <c r="WFC8" s="162"/>
      <c r="WFD8" s="162"/>
      <c r="WFE8" s="162"/>
      <c r="WFF8" s="162"/>
      <c r="WFG8" s="162"/>
      <c r="WFH8" s="162"/>
      <c r="WFI8" s="162"/>
      <c r="WFJ8" s="162"/>
      <c r="WFK8" s="162"/>
      <c r="WFL8" s="162"/>
      <c r="WFM8" s="162"/>
      <c r="WFN8" s="162"/>
      <c r="WFO8" s="162"/>
      <c r="WFP8" s="162"/>
      <c r="WFQ8" s="162"/>
      <c r="WFR8" s="162"/>
      <c r="WFS8" s="162"/>
      <c r="WFT8" s="162"/>
      <c r="WFU8" s="162"/>
      <c r="WFV8" s="162"/>
      <c r="WFW8" s="162"/>
      <c r="WFX8" s="162"/>
      <c r="WFY8" s="162"/>
      <c r="WFZ8" s="162"/>
      <c r="WGA8" s="162"/>
      <c r="WGB8" s="162"/>
      <c r="WGC8" s="162"/>
      <c r="WGD8" s="162"/>
      <c r="WGE8" s="162"/>
      <c r="WGF8" s="162"/>
      <c r="WGG8" s="162"/>
      <c r="WGH8" s="162"/>
      <c r="WGI8" s="162"/>
      <c r="WGJ8" s="162"/>
      <c r="WGK8" s="162"/>
      <c r="WGL8" s="162"/>
      <c r="WGM8" s="162"/>
      <c r="WGN8" s="162"/>
      <c r="WGO8" s="162"/>
      <c r="WGP8" s="162"/>
      <c r="WGQ8" s="162"/>
      <c r="WGR8" s="162"/>
      <c r="WGS8" s="162"/>
      <c r="WGT8" s="162"/>
      <c r="WGU8" s="162"/>
      <c r="WGV8" s="162"/>
      <c r="WGW8" s="162"/>
      <c r="WGX8" s="162"/>
      <c r="WGY8" s="162"/>
      <c r="WGZ8" s="162"/>
      <c r="WHA8" s="162"/>
      <c r="WHB8" s="162"/>
      <c r="WHC8" s="162"/>
      <c r="WHD8" s="162"/>
      <c r="WHE8" s="162"/>
      <c r="WHF8" s="162"/>
      <c r="WHG8" s="162"/>
      <c r="WHH8" s="162"/>
      <c r="WHI8" s="162"/>
      <c r="WHJ8" s="162"/>
      <c r="WHK8" s="162"/>
      <c r="WHL8" s="162"/>
      <c r="WHM8" s="162"/>
      <c r="WHN8" s="162"/>
      <c r="WHO8" s="162"/>
      <c r="WHP8" s="162"/>
      <c r="WHQ8" s="162"/>
      <c r="WHR8" s="162"/>
      <c r="WHS8" s="162"/>
      <c r="WHT8" s="162"/>
      <c r="WHU8" s="162"/>
      <c r="WHV8" s="162"/>
      <c r="WHW8" s="162"/>
      <c r="WHX8" s="162"/>
      <c r="WHY8" s="162"/>
      <c r="WHZ8" s="162"/>
      <c r="WIA8" s="162"/>
      <c r="WIB8" s="162"/>
      <c r="WIC8" s="162"/>
      <c r="WID8" s="162"/>
      <c r="WIE8" s="162"/>
      <c r="WIF8" s="162"/>
      <c r="WIG8" s="162"/>
      <c r="WIH8" s="162"/>
      <c r="WII8" s="162"/>
      <c r="WIJ8" s="162"/>
      <c r="WIK8" s="162"/>
      <c r="WIL8" s="162"/>
      <c r="WIM8" s="162"/>
      <c r="WIN8" s="162"/>
      <c r="WIO8" s="162"/>
      <c r="WIP8" s="162"/>
      <c r="WIQ8" s="162"/>
      <c r="WIR8" s="162"/>
      <c r="WIS8" s="162"/>
      <c r="WIT8" s="162"/>
      <c r="WIU8" s="162"/>
      <c r="WIV8" s="162"/>
      <c r="WIW8" s="162"/>
      <c r="WIX8" s="162"/>
      <c r="WIY8" s="162"/>
      <c r="WIZ8" s="162"/>
      <c r="WJA8" s="162"/>
      <c r="WJB8" s="162"/>
      <c r="WJC8" s="162"/>
      <c r="WJD8" s="162"/>
      <c r="WJE8" s="162"/>
      <c r="WJF8" s="162"/>
      <c r="WJG8" s="162"/>
      <c r="WJH8" s="162"/>
      <c r="WJI8" s="162"/>
      <c r="WJJ8" s="162"/>
      <c r="WJK8" s="162"/>
      <c r="WJL8" s="162"/>
      <c r="WJM8" s="162"/>
      <c r="WJN8" s="162"/>
      <c r="WJO8" s="162"/>
      <c r="WJP8" s="162"/>
      <c r="WJQ8" s="162"/>
      <c r="WJR8" s="162"/>
      <c r="WJS8" s="162"/>
      <c r="WJT8" s="162"/>
      <c r="WJU8" s="162"/>
      <c r="WJV8" s="162"/>
      <c r="WJW8" s="162"/>
      <c r="WJX8" s="162"/>
      <c r="WJY8" s="162"/>
      <c r="WJZ8" s="162"/>
      <c r="WKA8" s="162"/>
      <c r="WKB8" s="162"/>
      <c r="WKC8" s="162"/>
      <c r="WKD8" s="162"/>
      <c r="WKE8" s="162"/>
      <c r="WKF8" s="162"/>
      <c r="WKG8" s="162"/>
      <c r="WKH8" s="162"/>
      <c r="WKI8" s="162"/>
      <c r="WKJ8" s="162"/>
      <c r="WKK8" s="162"/>
      <c r="WKL8" s="162"/>
      <c r="WKM8" s="162"/>
      <c r="WKN8" s="162"/>
      <c r="WKO8" s="162"/>
      <c r="WKP8" s="162"/>
      <c r="WKQ8" s="162"/>
      <c r="WKR8" s="162"/>
      <c r="WKS8" s="162"/>
      <c r="WKT8" s="162"/>
      <c r="WKU8" s="162"/>
      <c r="WKV8" s="162"/>
      <c r="WKW8" s="162"/>
      <c r="WKX8" s="162"/>
      <c r="WKY8" s="162"/>
      <c r="WKZ8" s="162"/>
      <c r="WLA8" s="162"/>
      <c r="WLB8" s="162"/>
      <c r="WLC8" s="162"/>
      <c r="WLD8" s="162"/>
      <c r="WLE8" s="162"/>
      <c r="WLF8" s="162"/>
      <c r="WLG8" s="162"/>
      <c r="WLH8" s="162"/>
      <c r="WLI8" s="162"/>
      <c r="WLJ8" s="162"/>
      <c r="WLK8" s="162"/>
      <c r="WLL8" s="162"/>
      <c r="WLM8" s="162"/>
      <c r="WLN8" s="162"/>
      <c r="WLO8" s="162"/>
      <c r="WLP8" s="162"/>
      <c r="WLQ8" s="162"/>
      <c r="WLR8" s="162"/>
      <c r="WLS8" s="162"/>
      <c r="WLT8" s="162"/>
      <c r="WLU8" s="162"/>
      <c r="WLV8" s="162"/>
      <c r="WLW8" s="162"/>
      <c r="WLX8" s="162"/>
      <c r="WLY8" s="162"/>
      <c r="WLZ8" s="162"/>
      <c r="WMA8" s="162"/>
      <c r="WMB8" s="162"/>
      <c r="WMC8" s="162"/>
      <c r="WMD8" s="162"/>
      <c r="WME8" s="162"/>
      <c r="WMF8" s="162"/>
      <c r="WMG8" s="162"/>
      <c r="WMH8" s="162"/>
      <c r="WMI8" s="162"/>
      <c r="WMJ8" s="162"/>
      <c r="WMK8" s="162"/>
      <c r="WML8" s="162"/>
      <c r="WMM8" s="162"/>
      <c r="WMN8" s="162"/>
      <c r="WMO8" s="162"/>
      <c r="WMP8" s="162"/>
      <c r="WMQ8" s="162"/>
      <c r="WMR8" s="162"/>
      <c r="WMS8" s="162"/>
      <c r="WMT8" s="162"/>
      <c r="WMU8" s="162"/>
      <c r="WMV8" s="162"/>
      <c r="WMW8" s="162"/>
      <c r="WMX8" s="162"/>
      <c r="WMY8" s="162"/>
      <c r="WMZ8" s="162"/>
      <c r="WNA8" s="162"/>
      <c r="WNB8" s="162"/>
      <c r="WNC8" s="162"/>
      <c r="WND8" s="162"/>
      <c r="WNE8" s="162"/>
      <c r="WNF8" s="162"/>
      <c r="WNG8" s="162"/>
      <c r="WNH8" s="162"/>
      <c r="WNI8" s="162"/>
      <c r="WNJ8" s="162"/>
      <c r="WNK8" s="162"/>
      <c r="WNL8" s="162"/>
      <c r="WNM8" s="162"/>
      <c r="WNN8" s="162"/>
      <c r="WNO8" s="162"/>
      <c r="WNP8" s="162"/>
      <c r="WNQ8" s="162"/>
      <c r="WNR8" s="162"/>
      <c r="WNS8" s="162"/>
      <c r="WNT8" s="162"/>
      <c r="WNU8" s="162"/>
      <c r="WNV8" s="162"/>
      <c r="WNW8" s="162"/>
      <c r="WNX8" s="162"/>
      <c r="WNY8" s="162"/>
      <c r="WNZ8" s="162"/>
      <c r="WOA8" s="162"/>
      <c r="WOB8" s="162"/>
      <c r="WOC8" s="162"/>
      <c r="WOD8" s="162"/>
      <c r="WOE8" s="162"/>
      <c r="WOF8" s="162"/>
      <c r="WOG8" s="162"/>
      <c r="WOH8" s="162"/>
      <c r="WOI8" s="162"/>
      <c r="WOJ8" s="162"/>
      <c r="WOK8" s="162"/>
      <c r="WOL8" s="162"/>
      <c r="WOM8" s="162"/>
      <c r="WON8" s="162"/>
      <c r="WOO8" s="162"/>
      <c r="WOP8" s="162"/>
      <c r="WOQ8" s="162"/>
      <c r="WOR8" s="162"/>
      <c r="WOS8" s="162"/>
      <c r="WOT8" s="162"/>
      <c r="WOU8" s="162"/>
      <c r="WOV8" s="162"/>
      <c r="WOW8" s="162"/>
      <c r="WOX8" s="162"/>
      <c r="WOY8" s="162"/>
      <c r="WOZ8" s="162"/>
      <c r="WPA8" s="162"/>
      <c r="WPB8" s="162"/>
      <c r="WPC8" s="162"/>
      <c r="WPD8" s="162"/>
      <c r="WPE8" s="162"/>
      <c r="WPF8" s="162"/>
      <c r="WPG8" s="162"/>
      <c r="WPH8" s="162"/>
      <c r="WPI8" s="162"/>
      <c r="WPJ8" s="162"/>
      <c r="WPK8" s="162"/>
      <c r="WPL8" s="162"/>
      <c r="WPM8" s="162"/>
      <c r="WPN8" s="162"/>
      <c r="WPO8" s="162"/>
      <c r="WPP8" s="162"/>
      <c r="WPQ8" s="162"/>
      <c r="WPR8" s="162"/>
      <c r="WPS8" s="162"/>
      <c r="WPT8" s="162"/>
      <c r="WPU8" s="162"/>
      <c r="WPV8" s="162"/>
      <c r="WPW8" s="162"/>
      <c r="WPX8" s="162"/>
      <c r="WPY8" s="162"/>
      <c r="WPZ8" s="162"/>
      <c r="WQA8" s="162"/>
      <c r="WQB8" s="162"/>
      <c r="WQC8" s="162"/>
      <c r="WQD8" s="162"/>
      <c r="WQE8" s="162"/>
      <c r="WQF8" s="162"/>
      <c r="WQG8" s="162"/>
      <c r="WQH8" s="162"/>
      <c r="WQI8" s="162"/>
      <c r="WQJ8" s="162"/>
      <c r="WQK8" s="162"/>
      <c r="WQL8" s="162"/>
      <c r="WQM8" s="162"/>
      <c r="WQN8" s="162"/>
      <c r="WQO8" s="162"/>
      <c r="WQP8" s="162"/>
      <c r="WQQ8" s="162"/>
      <c r="WQR8" s="162"/>
      <c r="WQS8" s="162"/>
      <c r="WQT8" s="162"/>
      <c r="WQU8" s="162"/>
      <c r="WQV8" s="162"/>
      <c r="WQW8" s="162"/>
      <c r="WQX8" s="162"/>
      <c r="WQY8" s="162"/>
      <c r="WQZ8" s="162"/>
      <c r="WRA8" s="162"/>
      <c r="WRB8" s="162"/>
      <c r="WRC8" s="162"/>
      <c r="WRD8" s="162"/>
      <c r="WRE8" s="162"/>
      <c r="WRF8" s="162"/>
      <c r="WRG8" s="162"/>
      <c r="WRH8" s="162"/>
      <c r="WRI8" s="162"/>
      <c r="WRJ8" s="162"/>
      <c r="WRK8" s="162"/>
      <c r="WRL8" s="162"/>
      <c r="WRM8" s="162"/>
      <c r="WRN8" s="162"/>
      <c r="WRO8" s="162"/>
      <c r="WRP8" s="162"/>
      <c r="WRQ8" s="162"/>
      <c r="WRR8" s="162"/>
      <c r="WRS8" s="162"/>
      <c r="WRT8" s="162"/>
      <c r="WRU8" s="162"/>
      <c r="WRV8" s="162"/>
      <c r="WRW8" s="162"/>
      <c r="WRX8" s="162"/>
      <c r="WRY8" s="162"/>
      <c r="WRZ8" s="162"/>
      <c r="WSA8" s="162"/>
      <c r="WSB8" s="162"/>
      <c r="WSC8" s="162"/>
      <c r="WSD8" s="162"/>
      <c r="WSE8" s="162"/>
      <c r="WSF8" s="162"/>
      <c r="WSG8" s="162"/>
      <c r="WSH8" s="162"/>
      <c r="WSI8" s="162"/>
      <c r="WSJ8" s="162"/>
      <c r="WSK8" s="162"/>
      <c r="WSL8" s="162"/>
      <c r="WSM8" s="162"/>
      <c r="WSN8" s="162"/>
      <c r="WSO8" s="162"/>
      <c r="WSP8" s="162"/>
      <c r="WSQ8" s="162"/>
      <c r="WSR8" s="162"/>
      <c r="WSS8" s="162"/>
      <c r="WST8" s="162"/>
      <c r="WSU8" s="162"/>
      <c r="WSV8" s="162"/>
      <c r="WSW8" s="162"/>
      <c r="WSX8" s="162"/>
      <c r="WSY8" s="162"/>
      <c r="WSZ8" s="162"/>
      <c r="WTA8" s="162"/>
      <c r="WTB8" s="162"/>
      <c r="WTC8" s="162"/>
      <c r="WTD8" s="162"/>
      <c r="WTE8" s="162"/>
      <c r="WTF8" s="162"/>
      <c r="WTG8" s="162"/>
      <c r="WTH8" s="162"/>
      <c r="WTI8" s="162"/>
      <c r="WTJ8" s="162"/>
      <c r="WTK8" s="162"/>
      <c r="WTL8" s="162"/>
      <c r="WTM8" s="162"/>
      <c r="WTN8" s="162"/>
      <c r="WTO8" s="162"/>
      <c r="WTP8" s="162"/>
      <c r="WTQ8" s="162"/>
      <c r="WTR8" s="162"/>
      <c r="WTS8" s="162"/>
      <c r="WTT8" s="162"/>
      <c r="WTU8" s="162"/>
      <c r="WTV8" s="162"/>
      <c r="WTW8" s="162"/>
      <c r="WTX8" s="162"/>
      <c r="WTY8" s="162"/>
      <c r="WTZ8" s="162"/>
      <c r="WUA8" s="162"/>
      <c r="WUB8" s="162"/>
      <c r="WUC8" s="162"/>
      <c r="WUD8" s="162"/>
      <c r="WUE8" s="162"/>
      <c r="WUF8" s="162"/>
      <c r="WUG8" s="162"/>
      <c r="WUH8" s="162"/>
      <c r="WUI8" s="162"/>
      <c r="WUJ8" s="162"/>
      <c r="WUK8" s="162"/>
      <c r="WUL8" s="162"/>
      <c r="WUM8" s="162"/>
      <c r="WUN8" s="162"/>
      <c r="WUO8" s="162"/>
      <c r="WUP8" s="162"/>
      <c r="WUQ8" s="162"/>
      <c r="WUR8" s="162"/>
      <c r="WUS8" s="162"/>
      <c r="WUT8" s="162"/>
      <c r="WUU8" s="162"/>
      <c r="WUV8" s="162"/>
      <c r="WUW8" s="162"/>
      <c r="WUX8" s="162"/>
      <c r="WUY8" s="162"/>
      <c r="WUZ8" s="162"/>
      <c r="WVA8" s="162"/>
      <c r="WVB8" s="162"/>
      <c r="WVC8" s="162"/>
      <c r="WVD8" s="162"/>
      <c r="WVE8" s="162"/>
      <c r="WVF8" s="162"/>
      <c r="WVG8" s="162"/>
      <c r="WVH8" s="162"/>
      <c r="WVI8" s="162"/>
      <c r="WVJ8" s="162"/>
      <c r="WVK8" s="162"/>
      <c r="WVL8" s="162"/>
      <c r="WVM8" s="162"/>
      <c r="WVN8" s="162"/>
      <c r="WVO8" s="162"/>
      <c r="WVP8" s="162"/>
      <c r="WVQ8" s="162"/>
      <c r="WVR8" s="162"/>
      <c r="WVS8" s="162"/>
      <c r="WVT8" s="162"/>
      <c r="WVU8" s="162"/>
      <c r="WVV8" s="162"/>
      <c r="WVW8" s="162"/>
      <c r="WVX8" s="162"/>
      <c r="WVY8" s="162"/>
      <c r="WVZ8" s="162"/>
      <c r="WWA8" s="162"/>
      <c r="WWB8" s="162"/>
      <c r="WWC8" s="162"/>
      <c r="WWD8" s="162"/>
      <c r="WWE8" s="162"/>
      <c r="WWF8" s="162"/>
      <c r="WWG8" s="162"/>
      <c r="WWH8" s="162"/>
      <c r="WWI8" s="162"/>
      <c r="WWJ8" s="162"/>
      <c r="WWK8" s="162"/>
      <c r="WWL8" s="162"/>
      <c r="WWM8" s="162"/>
      <c r="WWN8" s="162"/>
      <c r="WWO8" s="162"/>
      <c r="WWP8" s="162"/>
      <c r="WWQ8" s="162"/>
      <c r="WWR8" s="162"/>
      <c r="WWS8" s="162"/>
      <c r="WWT8" s="162"/>
      <c r="WWU8" s="162"/>
      <c r="WWV8" s="162"/>
      <c r="WWW8" s="162"/>
      <c r="WWX8" s="162"/>
      <c r="WWY8" s="162"/>
      <c r="WWZ8" s="162"/>
      <c r="WXA8" s="162"/>
      <c r="WXB8" s="162"/>
      <c r="WXC8" s="162"/>
      <c r="WXD8" s="162"/>
      <c r="WXE8" s="162"/>
      <c r="WXF8" s="162"/>
      <c r="WXG8" s="162"/>
      <c r="WXH8" s="162"/>
      <c r="WXI8" s="162"/>
      <c r="WXJ8" s="162"/>
      <c r="WXK8" s="162"/>
      <c r="WXL8" s="162"/>
      <c r="WXM8" s="162"/>
      <c r="WXN8" s="162"/>
      <c r="WXO8" s="162"/>
      <c r="WXP8" s="162"/>
      <c r="WXQ8" s="162"/>
      <c r="WXR8" s="162"/>
      <c r="WXS8" s="162"/>
      <c r="WXT8" s="162"/>
      <c r="WXU8" s="162"/>
      <c r="WXV8" s="162"/>
      <c r="WXW8" s="162"/>
      <c r="WXX8" s="162"/>
      <c r="WXY8" s="162"/>
      <c r="WXZ8" s="162"/>
      <c r="WYA8" s="162"/>
      <c r="WYB8" s="162"/>
      <c r="WYC8" s="162"/>
      <c r="WYD8" s="162"/>
      <c r="WYE8" s="162"/>
      <c r="WYF8" s="162"/>
      <c r="WYG8" s="162"/>
      <c r="WYH8" s="162"/>
      <c r="WYI8" s="162"/>
      <c r="WYJ8" s="162"/>
      <c r="WYK8" s="162"/>
      <c r="WYL8" s="162"/>
      <c r="WYM8" s="162"/>
      <c r="WYN8" s="162"/>
      <c r="WYO8" s="162"/>
      <c r="WYP8" s="162"/>
      <c r="WYQ8" s="162"/>
      <c r="WYR8" s="162"/>
      <c r="WYS8" s="162"/>
      <c r="WYT8" s="162"/>
      <c r="WYU8" s="162"/>
      <c r="WYV8" s="162"/>
      <c r="WYW8" s="162"/>
      <c r="WYX8" s="162"/>
      <c r="WYY8" s="162"/>
      <c r="WYZ8" s="162"/>
      <c r="WZA8" s="162"/>
      <c r="WZB8" s="162"/>
      <c r="WZC8" s="162"/>
      <c r="WZD8" s="162"/>
      <c r="WZE8" s="162"/>
      <c r="WZF8" s="162"/>
      <c r="WZG8" s="162"/>
      <c r="WZH8" s="162"/>
      <c r="WZI8" s="162"/>
      <c r="WZJ8" s="162"/>
      <c r="WZK8" s="162"/>
      <c r="WZL8" s="162"/>
      <c r="WZM8" s="162"/>
      <c r="WZN8" s="162"/>
      <c r="WZO8" s="162"/>
      <c r="WZP8" s="162"/>
      <c r="WZQ8" s="162"/>
      <c r="WZR8" s="162"/>
      <c r="WZS8" s="162"/>
      <c r="WZT8" s="162"/>
      <c r="WZU8" s="162"/>
      <c r="WZV8" s="162"/>
      <c r="WZW8" s="162"/>
      <c r="WZX8" s="162"/>
      <c r="WZY8" s="162"/>
      <c r="WZZ8" s="162"/>
      <c r="XAA8" s="162"/>
      <c r="XAB8" s="162"/>
      <c r="XAC8" s="162"/>
      <c r="XAD8" s="162"/>
      <c r="XAE8" s="162"/>
      <c r="XAF8" s="162"/>
      <c r="XAG8" s="162"/>
      <c r="XAH8" s="162"/>
      <c r="XAI8" s="162"/>
      <c r="XAJ8" s="162"/>
      <c r="XAK8" s="162"/>
      <c r="XAL8" s="162"/>
      <c r="XAM8" s="162"/>
      <c r="XAN8" s="162"/>
      <c r="XAO8" s="162"/>
      <c r="XAP8" s="162"/>
      <c r="XAQ8" s="162"/>
      <c r="XAR8" s="162"/>
      <c r="XAS8" s="162"/>
      <c r="XAT8" s="162"/>
      <c r="XAU8" s="162"/>
      <c r="XAV8" s="162"/>
      <c r="XAW8" s="162"/>
      <c r="XAX8" s="162"/>
      <c r="XAY8" s="162"/>
      <c r="XAZ8" s="162"/>
      <c r="XBA8" s="162"/>
      <c r="XBB8" s="162"/>
      <c r="XBC8" s="162"/>
      <c r="XBD8" s="162"/>
      <c r="XBE8" s="162"/>
      <c r="XBF8" s="162"/>
      <c r="XBG8" s="162"/>
      <c r="XBH8" s="162"/>
      <c r="XBI8" s="162"/>
      <c r="XBJ8" s="162"/>
      <c r="XBK8" s="162"/>
      <c r="XBL8" s="162"/>
      <c r="XBM8" s="162"/>
      <c r="XBN8" s="162"/>
      <c r="XBO8" s="162"/>
      <c r="XBP8" s="162"/>
      <c r="XBQ8" s="162"/>
      <c r="XBR8" s="162"/>
      <c r="XBS8" s="162"/>
      <c r="XBT8" s="162"/>
      <c r="XBU8" s="162"/>
      <c r="XBV8" s="162"/>
      <c r="XBW8" s="162"/>
      <c r="XBX8" s="162"/>
      <c r="XBY8" s="162"/>
      <c r="XBZ8" s="162"/>
      <c r="XCA8" s="162"/>
      <c r="XCB8" s="162"/>
      <c r="XCC8" s="162"/>
      <c r="XCD8" s="162"/>
      <c r="XCE8" s="162"/>
      <c r="XCF8" s="162"/>
      <c r="XCG8" s="162"/>
      <c r="XCH8" s="162"/>
      <c r="XCI8" s="162"/>
      <c r="XCJ8" s="162"/>
      <c r="XCK8" s="162"/>
      <c r="XCL8" s="162"/>
      <c r="XCM8" s="162"/>
      <c r="XCN8" s="162"/>
      <c r="XCO8" s="162"/>
      <c r="XCP8" s="162"/>
      <c r="XCQ8" s="162"/>
      <c r="XCR8" s="162"/>
      <c r="XCS8" s="162"/>
      <c r="XCT8" s="162"/>
      <c r="XCU8" s="162"/>
      <c r="XCV8" s="162"/>
      <c r="XCW8" s="162"/>
      <c r="XCX8" s="162"/>
      <c r="XCY8" s="162"/>
      <c r="XCZ8" s="162"/>
      <c r="XDA8" s="162"/>
      <c r="XDB8" s="162"/>
      <c r="XDC8" s="162"/>
      <c r="XDD8" s="162"/>
      <c r="XDE8" s="162"/>
      <c r="XDF8" s="162"/>
      <c r="XDG8" s="162"/>
      <c r="XDH8" s="162"/>
      <c r="XDI8" s="162"/>
      <c r="XDJ8" s="162"/>
      <c r="XDK8" s="162"/>
      <c r="XDL8" s="162"/>
      <c r="XDM8" s="162"/>
      <c r="XDN8" s="162"/>
      <c r="XDO8" s="162"/>
      <c r="XDP8" s="162"/>
      <c r="XDQ8" s="162"/>
      <c r="XDR8" s="162"/>
      <c r="XDS8" s="162"/>
      <c r="XDT8" s="162"/>
      <c r="XDU8" s="162"/>
      <c r="XDV8" s="162"/>
      <c r="XDW8" s="162"/>
      <c r="XDX8" s="162"/>
      <c r="XDY8" s="162"/>
      <c r="XDZ8" s="162"/>
      <c r="XEA8" s="162"/>
      <c r="XEB8" s="162"/>
      <c r="XEC8" s="162"/>
      <c r="XED8" s="162"/>
      <c r="XEE8" s="162"/>
      <c r="XEF8" s="162"/>
      <c r="XEG8" s="162"/>
      <c r="XEH8" s="162"/>
      <c r="XEI8" s="162"/>
      <c r="XEJ8" s="162"/>
      <c r="XEK8" s="162"/>
      <c r="XEL8" s="162"/>
      <c r="XEM8" s="162"/>
      <c r="XEN8" s="162"/>
      <c r="XEO8" s="162"/>
      <c r="XEP8" s="162"/>
      <c r="XEQ8" s="162"/>
      <c r="XER8" s="162"/>
      <c r="XES8" s="162"/>
      <c r="XET8" s="162"/>
      <c r="XEU8" s="162"/>
      <c r="XEV8" s="162"/>
      <c r="XEW8" s="162"/>
      <c r="XEX8" s="162"/>
      <c r="XEY8" s="162"/>
      <c r="XEZ8" s="162"/>
      <c r="XFA8" s="162"/>
      <c r="XFB8" s="162"/>
      <c r="XFC8" s="162"/>
    </row>
    <row r="9" spans="1:16383" ht="42" customHeight="1" x14ac:dyDescent="0.25">
      <c r="B9" s="188" t="s">
        <v>271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6383" ht="15.75" customHeight="1" x14ac:dyDescent="0.25">
      <c r="B10" s="188" t="s">
        <v>13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</row>
    <row r="11" spans="1:16383" ht="6.75" customHeight="1" x14ac:dyDescent="0.25">
      <c r="B11" s="169"/>
      <c r="C11" s="169"/>
      <c r="D11" s="169"/>
      <c r="E11" s="37"/>
      <c r="F11" s="37"/>
      <c r="G11" s="37"/>
      <c r="H11" s="37"/>
      <c r="I11" s="37"/>
      <c r="J11" s="37"/>
      <c r="K11" s="38"/>
      <c r="L11" s="38"/>
    </row>
    <row r="12" spans="1:16383" ht="18" customHeight="1" x14ac:dyDescent="0.25">
      <c r="B12" s="188" t="s">
        <v>63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</row>
    <row r="13" spans="1:16383" ht="18" customHeight="1" x14ac:dyDescent="0.2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6383" x14ac:dyDescent="0.25">
      <c r="B14" s="187" t="s">
        <v>64</v>
      </c>
      <c r="C14" s="187"/>
      <c r="D14" s="187"/>
      <c r="E14" s="187"/>
      <c r="F14" s="187"/>
      <c r="G14" s="41"/>
      <c r="H14" s="41"/>
      <c r="I14" s="41"/>
      <c r="J14" s="41"/>
      <c r="K14" s="41"/>
      <c r="L14" s="42"/>
    </row>
    <row r="15" spans="1:16383" ht="25.5" x14ac:dyDescent="0.25">
      <c r="B15" s="173" t="s">
        <v>8</v>
      </c>
      <c r="C15" s="174"/>
      <c r="D15" s="174"/>
      <c r="E15" s="174"/>
      <c r="F15" s="175"/>
      <c r="G15" s="22" t="s">
        <v>272</v>
      </c>
      <c r="H15" s="22" t="s">
        <v>273</v>
      </c>
      <c r="I15" s="22" t="s">
        <v>274</v>
      </c>
      <c r="J15" s="22" t="s">
        <v>275</v>
      </c>
      <c r="K15" s="22" t="s">
        <v>18</v>
      </c>
      <c r="L15" s="22" t="s">
        <v>55</v>
      </c>
    </row>
    <row r="16" spans="1:16383" s="25" customFormat="1" ht="11.25" x14ac:dyDescent="0.2">
      <c r="B16" s="176">
        <v>1</v>
      </c>
      <c r="C16" s="176"/>
      <c r="D16" s="176"/>
      <c r="E16" s="176"/>
      <c r="F16" s="177"/>
      <c r="G16" s="24">
        <v>2</v>
      </c>
      <c r="H16" s="23">
        <v>3</v>
      </c>
      <c r="I16" s="23">
        <v>4</v>
      </c>
      <c r="J16" s="23">
        <v>5</v>
      </c>
      <c r="K16" s="23" t="s">
        <v>20</v>
      </c>
      <c r="L16" s="23" t="s">
        <v>21</v>
      </c>
    </row>
    <row r="17" spans="1:43" x14ac:dyDescent="0.25">
      <c r="B17" s="192" t="s">
        <v>0</v>
      </c>
      <c r="C17" s="168"/>
      <c r="D17" s="168"/>
      <c r="E17" s="168"/>
      <c r="F17" s="193"/>
      <c r="G17" s="48">
        <f>SUM(G18:G19)</f>
        <v>716622.19</v>
      </c>
      <c r="H17" s="48">
        <f>SUM(H18:H19)</f>
        <v>1277581.27</v>
      </c>
      <c r="I17" s="48">
        <f t="shared" ref="I17:J17" si="0">SUM(I18:I19)</f>
        <v>1286153.43</v>
      </c>
      <c r="J17" s="48">
        <f t="shared" si="0"/>
        <v>775735.22</v>
      </c>
      <c r="K17" s="48">
        <f>J17/G17*100</f>
        <v>108.24884169439409</v>
      </c>
      <c r="L17" s="17">
        <f>J17/I17*100</f>
        <v>60.314360783534205</v>
      </c>
    </row>
    <row r="18" spans="1:43" x14ac:dyDescent="0.25">
      <c r="B18" s="178" t="s">
        <v>56</v>
      </c>
      <c r="C18" s="179"/>
      <c r="D18" s="179"/>
      <c r="E18" s="179"/>
      <c r="F18" s="191"/>
      <c r="G18" s="49">
        <v>716622.19</v>
      </c>
      <c r="H18" s="154">
        <v>1277581.27</v>
      </c>
      <c r="I18" s="49">
        <v>1286153.43</v>
      </c>
      <c r="J18" s="49">
        <v>775735.22</v>
      </c>
      <c r="K18" s="49">
        <f>J18/G18*100</f>
        <v>108.24884169439409</v>
      </c>
      <c r="L18" s="16">
        <f>J18/I18*100</f>
        <v>60.314360783534205</v>
      </c>
    </row>
    <row r="19" spans="1:43" x14ac:dyDescent="0.25">
      <c r="B19" s="190" t="s">
        <v>61</v>
      </c>
      <c r="C19" s="191"/>
      <c r="D19" s="191"/>
      <c r="E19" s="191"/>
      <c r="F19" s="191"/>
      <c r="G19" s="49">
        <v>0</v>
      </c>
      <c r="H19" s="49">
        <v>0</v>
      </c>
      <c r="I19" s="49">
        <v>0</v>
      </c>
      <c r="J19" s="49">
        <v>0</v>
      </c>
      <c r="K19" s="49"/>
      <c r="L19" s="16"/>
    </row>
    <row r="20" spans="1:43" x14ac:dyDescent="0.25">
      <c r="B20" s="18" t="s">
        <v>1</v>
      </c>
      <c r="C20" s="34"/>
      <c r="D20" s="34"/>
      <c r="E20" s="34"/>
      <c r="F20" s="34"/>
      <c r="G20" s="48">
        <f>SUM(G21:G22)</f>
        <v>725080.71000000008</v>
      </c>
      <c r="H20" s="48">
        <f t="shared" ref="H20:J20" si="1">SUM(H21:H22)</f>
        <v>1277581.27</v>
      </c>
      <c r="I20" s="48">
        <f t="shared" si="1"/>
        <v>1286153.43</v>
      </c>
      <c r="J20" s="48">
        <f t="shared" si="1"/>
        <v>883698.77</v>
      </c>
      <c r="K20" s="48">
        <f>J20/G20*100</f>
        <v>121.87591778575933</v>
      </c>
      <c r="L20" s="17">
        <f>J20/I20*100</f>
        <v>68.708658655134187</v>
      </c>
    </row>
    <row r="21" spans="1:43" x14ac:dyDescent="0.25">
      <c r="B21" s="189" t="s">
        <v>57</v>
      </c>
      <c r="C21" s="179"/>
      <c r="D21" s="179"/>
      <c r="E21" s="179"/>
      <c r="F21" s="179"/>
      <c r="G21" s="49">
        <v>715693.8</v>
      </c>
      <c r="H21" s="49">
        <v>1256531.27</v>
      </c>
      <c r="I21" s="49">
        <v>1265103.43</v>
      </c>
      <c r="J21" s="49">
        <v>883698.77</v>
      </c>
      <c r="K21" s="49">
        <f>J21/G21*100</f>
        <v>123.47442020595958</v>
      </c>
      <c r="L21" s="16">
        <f>J21/I21*100</f>
        <v>69.851898986630687</v>
      </c>
    </row>
    <row r="22" spans="1:43" x14ac:dyDescent="0.25">
      <c r="B22" s="190" t="s">
        <v>58</v>
      </c>
      <c r="C22" s="191"/>
      <c r="D22" s="191"/>
      <c r="E22" s="191"/>
      <c r="F22" s="191"/>
      <c r="G22" s="49">
        <v>9386.91</v>
      </c>
      <c r="H22" s="49">
        <v>21050</v>
      </c>
      <c r="I22" s="49">
        <v>21050</v>
      </c>
      <c r="J22" s="49">
        <v>0</v>
      </c>
      <c r="K22" s="49">
        <f>J22/G22*100</f>
        <v>0</v>
      </c>
      <c r="L22" s="16"/>
    </row>
    <row r="23" spans="1:43" x14ac:dyDescent="0.25">
      <c r="B23" s="167" t="s">
        <v>65</v>
      </c>
      <c r="C23" s="168"/>
      <c r="D23" s="168"/>
      <c r="E23" s="168"/>
      <c r="F23" s="168"/>
      <c r="G23" s="48">
        <f>G17-G20</f>
        <v>-8458.520000000135</v>
      </c>
      <c r="H23" s="48">
        <f t="shared" ref="H23:J23" si="2">H17-H20</f>
        <v>0</v>
      </c>
      <c r="I23" s="48">
        <f>I17-I20</f>
        <v>0</v>
      </c>
      <c r="J23" s="48">
        <f t="shared" si="2"/>
        <v>-107963.55000000005</v>
      </c>
      <c r="K23" s="48">
        <f>J23/G23*100</f>
        <v>1276.3881861129171</v>
      </c>
      <c r="L23" s="17"/>
    </row>
    <row r="24" spans="1:43" ht="18" x14ac:dyDescent="0.25">
      <c r="B24" s="37"/>
      <c r="C24" s="43"/>
      <c r="D24" s="43"/>
      <c r="E24" s="43"/>
      <c r="F24" s="43"/>
      <c r="G24" s="43"/>
      <c r="H24" s="43"/>
      <c r="I24" s="43"/>
      <c r="J24" s="44"/>
      <c r="K24" s="44"/>
      <c r="L24" s="44"/>
    </row>
    <row r="25" spans="1:43" ht="18" customHeight="1" x14ac:dyDescent="0.25">
      <c r="B25" s="187" t="s">
        <v>66</v>
      </c>
      <c r="C25" s="187"/>
      <c r="D25" s="187"/>
      <c r="E25" s="187"/>
      <c r="F25" s="187"/>
      <c r="G25" s="43"/>
      <c r="H25" s="43"/>
      <c r="I25" s="43"/>
      <c r="J25" s="44"/>
      <c r="K25" s="44"/>
      <c r="L25" s="44"/>
    </row>
    <row r="26" spans="1:43" ht="25.5" x14ac:dyDescent="0.25">
      <c r="B26" s="173" t="s">
        <v>8</v>
      </c>
      <c r="C26" s="174"/>
      <c r="D26" s="174"/>
      <c r="E26" s="174"/>
      <c r="F26" s="175"/>
      <c r="G26" s="22" t="s">
        <v>272</v>
      </c>
      <c r="H26" s="1" t="s">
        <v>273</v>
      </c>
      <c r="I26" s="1" t="s">
        <v>274</v>
      </c>
      <c r="J26" s="1" t="s">
        <v>275</v>
      </c>
      <c r="K26" s="1" t="s">
        <v>18</v>
      </c>
      <c r="L26" s="1" t="s">
        <v>55</v>
      </c>
    </row>
    <row r="27" spans="1:43" s="25" customFormat="1" x14ac:dyDescent="0.25">
      <c r="B27" s="176">
        <v>1</v>
      </c>
      <c r="C27" s="176"/>
      <c r="D27" s="176"/>
      <c r="E27" s="176"/>
      <c r="F27" s="177"/>
      <c r="G27" s="156">
        <v>2</v>
      </c>
      <c r="H27" s="23">
        <v>3</v>
      </c>
      <c r="I27" s="23">
        <v>4</v>
      </c>
      <c r="J27" s="23">
        <v>5</v>
      </c>
      <c r="K27" s="23" t="s">
        <v>20</v>
      </c>
      <c r="L27" s="23" t="s">
        <v>21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15.75" customHeight="1" x14ac:dyDescent="0.25">
      <c r="A28" s="25"/>
      <c r="B28" s="178" t="s">
        <v>59</v>
      </c>
      <c r="C28" s="183"/>
      <c r="D28" s="183"/>
      <c r="E28" s="183"/>
      <c r="F28" s="184"/>
      <c r="G28" s="16"/>
      <c r="H28" s="16"/>
      <c r="I28" s="16"/>
      <c r="J28" s="16"/>
      <c r="K28" s="16"/>
      <c r="L28" s="16"/>
    </row>
    <row r="29" spans="1:43" x14ac:dyDescent="0.25">
      <c r="A29" s="25"/>
      <c r="B29" s="178" t="s">
        <v>60</v>
      </c>
      <c r="C29" s="179"/>
      <c r="D29" s="179"/>
      <c r="E29" s="179"/>
      <c r="F29" s="179"/>
      <c r="G29" s="16"/>
      <c r="H29" s="16"/>
      <c r="I29" s="16"/>
      <c r="J29" s="16"/>
      <c r="K29" s="16"/>
      <c r="L29" s="16"/>
    </row>
    <row r="30" spans="1:43" ht="15" customHeight="1" x14ac:dyDescent="0.25">
      <c r="A30" s="25"/>
      <c r="B30" s="180" t="s">
        <v>62</v>
      </c>
      <c r="C30" s="181"/>
      <c r="D30" s="181"/>
      <c r="E30" s="181"/>
      <c r="F30" s="182"/>
      <c r="G30" s="16"/>
      <c r="H30" s="16"/>
      <c r="I30" s="16"/>
      <c r="J30" s="16"/>
      <c r="K30" s="49"/>
      <c r="L30" s="16"/>
    </row>
    <row r="31" spans="1:43" ht="15" customHeight="1" x14ac:dyDescent="0.25">
      <c r="A31" s="25"/>
      <c r="B31" s="170" t="s">
        <v>67</v>
      </c>
      <c r="C31" s="171"/>
      <c r="D31" s="171"/>
      <c r="E31" s="171"/>
      <c r="F31" s="172"/>
      <c r="G31" s="48">
        <v>6763.44</v>
      </c>
      <c r="H31" s="17"/>
      <c r="I31" s="17"/>
      <c r="J31" s="48">
        <v>6763.44</v>
      </c>
      <c r="K31" s="48"/>
      <c r="L31" s="17"/>
    </row>
    <row r="32" spans="1:43" x14ac:dyDescent="0.25">
      <c r="A32" s="25"/>
      <c r="B32" s="167" t="s">
        <v>68</v>
      </c>
      <c r="C32" s="168"/>
      <c r="D32" s="168"/>
      <c r="E32" s="168"/>
      <c r="F32" s="168"/>
      <c r="G32" s="17"/>
      <c r="H32" s="17"/>
      <c r="I32" s="17"/>
      <c r="J32" s="48">
        <v>96595.8</v>
      </c>
      <c r="K32" s="48"/>
      <c r="L32" s="17"/>
    </row>
    <row r="33" spans="2:12" ht="15.75" x14ac:dyDescent="0.25">
      <c r="B33" s="45"/>
      <c r="C33" s="46"/>
      <c r="D33" s="46"/>
      <c r="E33" s="46"/>
      <c r="F33" s="46"/>
      <c r="G33" s="47"/>
      <c r="H33" s="47"/>
      <c r="I33" s="47"/>
      <c r="J33" s="47"/>
      <c r="K33" s="47"/>
      <c r="L33" s="47"/>
    </row>
    <row r="34" spans="2:12" ht="15.75" x14ac:dyDescent="0.25">
      <c r="B34" s="185" t="s">
        <v>71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15.75" x14ac:dyDescent="0.25">
      <c r="B35" s="13"/>
      <c r="C35" s="14"/>
      <c r="D35" s="14"/>
      <c r="E35" s="14"/>
      <c r="F35" s="14"/>
      <c r="G35" s="15"/>
      <c r="H35" s="15"/>
      <c r="I35" s="15"/>
      <c r="J35" s="15"/>
      <c r="K35" s="15"/>
      <c r="L35" s="15"/>
    </row>
    <row r="36" spans="2:12" ht="15" customHeight="1" x14ac:dyDescent="0.25">
      <c r="B36" s="186" t="s">
        <v>76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2:12" x14ac:dyDescent="0.25">
      <c r="B37" s="186" t="s">
        <v>77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</row>
    <row r="38" spans="2:12" ht="15" customHeight="1" x14ac:dyDescent="0.25">
      <c r="B38" s="186" t="s">
        <v>79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</row>
    <row r="39" spans="2:12" ht="36.75" customHeight="1" x14ac:dyDescent="0.25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</row>
    <row r="40" spans="2:12" ht="15" customHeight="1" x14ac:dyDescent="0.25">
      <c r="B40" s="166" t="s">
        <v>80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</row>
    <row r="41" spans="2:12" x14ac:dyDescent="0.25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</row>
    <row r="43" spans="2:12" x14ac:dyDescent="0.25">
      <c r="B43" s="57"/>
      <c r="C43" s="57"/>
      <c r="D43" s="57"/>
      <c r="E43" s="57"/>
      <c r="F43" s="57"/>
      <c r="G43" s="57"/>
      <c r="H43" s="57"/>
      <c r="I43" s="57"/>
    </row>
    <row r="44" spans="2:12" x14ac:dyDescent="0.25">
      <c r="B44" s="57"/>
      <c r="C44" s="57"/>
      <c r="D44" s="57"/>
      <c r="E44" s="57"/>
      <c r="F44" s="57"/>
      <c r="G44" s="57"/>
      <c r="H44" s="57"/>
      <c r="I44" s="57"/>
    </row>
    <row r="45" spans="2:12" x14ac:dyDescent="0.25">
      <c r="D45" s="163" t="s">
        <v>269</v>
      </c>
      <c r="E45" s="163"/>
      <c r="F45" s="163"/>
      <c r="H45" s="163" t="s">
        <v>314</v>
      </c>
      <c r="I45" s="163"/>
    </row>
    <row r="46" spans="2:12" x14ac:dyDescent="0.25">
      <c r="D46" s="163" t="s">
        <v>270</v>
      </c>
      <c r="E46" s="163"/>
      <c r="F46" s="163"/>
      <c r="H46" s="163" t="s">
        <v>315</v>
      </c>
      <c r="I46" s="163"/>
    </row>
    <row r="48" spans="2:12" x14ac:dyDescent="0.25">
      <c r="D48" s="163"/>
      <c r="E48" s="163"/>
      <c r="F48" s="163"/>
      <c r="H48" s="163"/>
      <c r="I48" s="163"/>
    </row>
  </sheetData>
  <mergeCells count="12323">
    <mergeCell ref="D45:F45"/>
    <mergeCell ref="D46:F46"/>
    <mergeCell ref="D48:F48"/>
    <mergeCell ref="H45:I45"/>
    <mergeCell ref="H46:I46"/>
    <mergeCell ref="H48:I48"/>
    <mergeCell ref="A2:E3"/>
    <mergeCell ref="T6:W6"/>
    <mergeCell ref="X6:AA6"/>
    <mergeCell ref="AB6:AE6"/>
    <mergeCell ref="AF6:AI6"/>
    <mergeCell ref="AJ6:AM6"/>
    <mergeCell ref="A6:D6"/>
    <mergeCell ref="E6:H6"/>
    <mergeCell ref="I6:L6"/>
    <mergeCell ref="M6:O6"/>
    <mergeCell ref="P6:S6"/>
    <mergeCell ref="B40:L41"/>
    <mergeCell ref="B23:F23"/>
    <mergeCell ref="B32:F32"/>
    <mergeCell ref="B11:D11"/>
    <mergeCell ref="B31:F31"/>
    <mergeCell ref="B26:F26"/>
    <mergeCell ref="B27:F27"/>
    <mergeCell ref="B29:F29"/>
    <mergeCell ref="B30:F30"/>
    <mergeCell ref="B28:F28"/>
    <mergeCell ref="B34:L34"/>
    <mergeCell ref="B37:L37"/>
    <mergeCell ref="B36:L36"/>
    <mergeCell ref="B38:L39"/>
    <mergeCell ref="B25:F25"/>
    <mergeCell ref="B9:L9"/>
    <mergeCell ref="B10:L10"/>
    <mergeCell ref="B12:L12"/>
    <mergeCell ref="B21:F21"/>
    <mergeCell ref="B22:F22"/>
    <mergeCell ref="B16:F16"/>
    <mergeCell ref="B17:F17"/>
    <mergeCell ref="B18:F18"/>
    <mergeCell ref="B14:F14"/>
    <mergeCell ref="B15:F15"/>
    <mergeCell ref="B19:F19"/>
    <mergeCell ref="B4:D4"/>
    <mergeCell ref="B5:D5"/>
    <mergeCell ref="FD6:FG6"/>
    <mergeCell ref="FH6:FK6"/>
    <mergeCell ref="FL6:FO6"/>
    <mergeCell ref="FP6:FS6"/>
    <mergeCell ref="FT6:FW6"/>
    <mergeCell ref="EJ6:EM6"/>
    <mergeCell ref="EN6:EQ6"/>
    <mergeCell ref="ER6:EU6"/>
    <mergeCell ref="EV6:EY6"/>
    <mergeCell ref="EZ6:FC6"/>
    <mergeCell ref="DP6:DS6"/>
    <mergeCell ref="DT6:DW6"/>
    <mergeCell ref="DX6:EA6"/>
    <mergeCell ref="EB6:EE6"/>
    <mergeCell ref="EF6:EI6"/>
    <mergeCell ref="CV6:CY6"/>
    <mergeCell ref="CZ6:DC6"/>
    <mergeCell ref="DD6:DG6"/>
    <mergeCell ref="DH6:DK6"/>
    <mergeCell ref="DL6:DO6"/>
    <mergeCell ref="CB6:CE6"/>
    <mergeCell ref="CF6:CI6"/>
    <mergeCell ref="CJ6:CM6"/>
    <mergeCell ref="CN6:CQ6"/>
    <mergeCell ref="CR6:CU6"/>
    <mergeCell ref="BH6:BK6"/>
    <mergeCell ref="BL6:BO6"/>
    <mergeCell ref="BP6:BS6"/>
    <mergeCell ref="BT6:BW6"/>
    <mergeCell ref="BX6:CA6"/>
    <mergeCell ref="AN6:AQ6"/>
    <mergeCell ref="AR6:AU6"/>
    <mergeCell ref="AV6:AY6"/>
    <mergeCell ref="AZ6:BC6"/>
    <mergeCell ref="BD6:BG6"/>
    <mergeCell ref="KN6:KQ6"/>
    <mergeCell ref="KR6:KU6"/>
    <mergeCell ref="KV6:KY6"/>
    <mergeCell ref="KZ6:LC6"/>
    <mergeCell ref="LD6:LG6"/>
    <mergeCell ref="JT6:JW6"/>
    <mergeCell ref="JX6:KA6"/>
    <mergeCell ref="KB6:KE6"/>
    <mergeCell ref="KF6:KI6"/>
    <mergeCell ref="KJ6:KM6"/>
    <mergeCell ref="IZ6:JC6"/>
    <mergeCell ref="JD6:JG6"/>
    <mergeCell ref="JH6:JK6"/>
    <mergeCell ref="JL6:JO6"/>
    <mergeCell ref="JP6:JS6"/>
    <mergeCell ref="IF6:II6"/>
    <mergeCell ref="IJ6:IM6"/>
    <mergeCell ref="IN6:IQ6"/>
    <mergeCell ref="IR6:IU6"/>
    <mergeCell ref="IV6:IY6"/>
    <mergeCell ref="HL6:HO6"/>
    <mergeCell ref="HP6:HS6"/>
    <mergeCell ref="HT6:HW6"/>
    <mergeCell ref="HX6:IA6"/>
    <mergeCell ref="IB6:IE6"/>
    <mergeCell ref="GR6:GU6"/>
    <mergeCell ref="GV6:GY6"/>
    <mergeCell ref="GZ6:HC6"/>
    <mergeCell ref="HD6:HG6"/>
    <mergeCell ref="HH6:HK6"/>
    <mergeCell ref="FX6:GA6"/>
    <mergeCell ref="GB6:GE6"/>
    <mergeCell ref="GF6:GI6"/>
    <mergeCell ref="GJ6:GM6"/>
    <mergeCell ref="GN6:GQ6"/>
    <mergeCell ref="PX6:QA6"/>
    <mergeCell ref="QB6:QE6"/>
    <mergeCell ref="QF6:QI6"/>
    <mergeCell ref="QJ6:QM6"/>
    <mergeCell ref="QN6:QQ6"/>
    <mergeCell ref="PD6:PG6"/>
    <mergeCell ref="PH6:PK6"/>
    <mergeCell ref="PL6:PO6"/>
    <mergeCell ref="PP6:PS6"/>
    <mergeCell ref="PT6:PW6"/>
    <mergeCell ref="OJ6:OM6"/>
    <mergeCell ref="ON6:OQ6"/>
    <mergeCell ref="OR6:OU6"/>
    <mergeCell ref="OV6:OY6"/>
    <mergeCell ref="OZ6:PC6"/>
    <mergeCell ref="NP6:NS6"/>
    <mergeCell ref="NT6:NW6"/>
    <mergeCell ref="NX6:OA6"/>
    <mergeCell ref="OB6:OE6"/>
    <mergeCell ref="OF6:OI6"/>
    <mergeCell ref="MV6:MY6"/>
    <mergeCell ref="MZ6:NC6"/>
    <mergeCell ref="ND6:NG6"/>
    <mergeCell ref="NH6:NK6"/>
    <mergeCell ref="NL6:NO6"/>
    <mergeCell ref="MB6:ME6"/>
    <mergeCell ref="MF6:MI6"/>
    <mergeCell ref="MJ6:MM6"/>
    <mergeCell ref="MN6:MQ6"/>
    <mergeCell ref="MR6:MU6"/>
    <mergeCell ref="LH6:LK6"/>
    <mergeCell ref="LL6:LO6"/>
    <mergeCell ref="LP6:LS6"/>
    <mergeCell ref="LT6:LW6"/>
    <mergeCell ref="LX6:MA6"/>
    <mergeCell ref="VH6:VK6"/>
    <mergeCell ref="VL6:VO6"/>
    <mergeCell ref="VP6:VS6"/>
    <mergeCell ref="VT6:VW6"/>
    <mergeCell ref="VX6:WA6"/>
    <mergeCell ref="UN6:UQ6"/>
    <mergeCell ref="UR6:UU6"/>
    <mergeCell ref="UV6:UY6"/>
    <mergeCell ref="UZ6:VC6"/>
    <mergeCell ref="VD6:VG6"/>
    <mergeCell ref="TT6:TW6"/>
    <mergeCell ref="TX6:UA6"/>
    <mergeCell ref="UB6:UE6"/>
    <mergeCell ref="UF6:UI6"/>
    <mergeCell ref="UJ6:UM6"/>
    <mergeCell ref="SZ6:TC6"/>
    <mergeCell ref="TD6:TG6"/>
    <mergeCell ref="TH6:TK6"/>
    <mergeCell ref="TL6:TO6"/>
    <mergeCell ref="TP6:TS6"/>
    <mergeCell ref="SF6:SI6"/>
    <mergeCell ref="SJ6:SM6"/>
    <mergeCell ref="SN6:SQ6"/>
    <mergeCell ref="SR6:SU6"/>
    <mergeCell ref="SV6:SY6"/>
    <mergeCell ref="RL6:RO6"/>
    <mergeCell ref="RP6:RS6"/>
    <mergeCell ref="RT6:RW6"/>
    <mergeCell ref="RX6:SA6"/>
    <mergeCell ref="SB6:SE6"/>
    <mergeCell ref="QR6:QU6"/>
    <mergeCell ref="QV6:QY6"/>
    <mergeCell ref="QZ6:RC6"/>
    <mergeCell ref="RD6:RG6"/>
    <mergeCell ref="RH6:RK6"/>
    <mergeCell ref="AAR6:AAU6"/>
    <mergeCell ref="AAV6:AAY6"/>
    <mergeCell ref="AAZ6:ABC6"/>
    <mergeCell ref="ABD6:ABG6"/>
    <mergeCell ref="ABH6:ABK6"/>
    <mergeCell ref="ZX6:AAA6"/>
    <mergeCell ref="AAB6:AAE6"/>
    <mergeCell ref="AAF6:AAI6"/>
    <mergeCell ref="AAJ6:AAM6"/>
    <mergeCell ref="AAN6:AAQ6"/>
    <mergeCell ref="ZD6:ZG6"/>
    <mergeCell ref="ZH6:ZK6"/>
    <mergeCell ref="ZL6:ZO6"/>
    <mergeCell ref="ZP6:ZS6"/>
    <mergeCell ref="ZT6:ZW6"/>
    <mergeCell ref="YJ6:YM6"/>
    <mergeCell ref="YN6:YQ6"/>
    <mergeCell ref="YR6:YU6"/>
    <mergeCell ref="YV6:YY6"/>
    <mergeCell ref="YZ6:ZC6"/>
    <mergeCell ref="XP6:XS6"/>
    <mergeCell ref="XT6:XW6"/>
    <mergeCell ref="XX6:YA6"/>
    <mergeCell ref="YB6:YE6"/>
    <mergeCell ref="YF6:YI6"/>
    <mergeCell ref="WV6:WY6"/>
    <mergeCell ref="WZ6:XC6"/>
    <mergeCell ref="XD6:XG6"/>
    <mergeCell ref="XH6:XK6"/>
    <mergeCell ref="XL6:XO6"/>
    <mergeCell ref="WB6:WE6"/>
    <mergeCell ref="WF6:WI6"/>
    <mergeCell ref="WJ6:WM6"/>
    <mergeCell ref="WN6:WQ6"/>
    <mergeCell ref="WR6:WU6"/>
    <mergeCell ref="AGB6:AGE6"/>
    <mergeCell ref="AGF6:AGI6"/>
    <mergeCell ref="AGJ6:AGM6"/>
    <mergeCell ref="AGN6:AGQ6"/>
    <mergeCell ref="AGR6:AGU6"/>
    <mergeCell ref="AFH6:AFK6"/>
    <mergeCell ref="AFL6:AFO6"/>
    <mergeCell ref="AFP6:AFS6"/>
    <mergeCell ref="AFT6:AFW6"/>
    <mergeCell ref="AFX6:AGA6"/>
    <mergeCell ref="AEN6:AEQ6"/>
    <mergeCell ref="AER6:AEU6"/>
    <mergeCell ref="AEV6:AEY6"/>
    <mergeCell ref="AEZ6:AFC6"/>
    <mergeCell ref="AFD6:AFG6"/>
    <mergeCell ref="ADT6:ADW6"/>
    <mergeCell ref="ADX6:AEA6"/>
    <mergeCell ref="AEB6:AEE6"/>
    <mergeCell ref="AEF6:AEI6"/>
    <mergeCell ref="AEJ6:AEM6"/>
    <mergeCell ref="ACZ6:ADC6"/>
    <mergeCell ref="ADD6:ADG6"/>
    <mergeCell ref="ADH6:ADK6"/>
    <mergeCell ref="ADL6:ADO6"/>
    <mergeCell ref="ADP6:ADS6"/>
    <mergeCell ref="ACF6:ACI6"/>
    <mergeCell ref="ACJ6:ACM6"/>
    <mergeCell ref="ACN6:ACQ6"/>
    <mergeCell ref="ACR6:ACU6"/>
    <mergeCell ref="ACV6:ACY6"/>
    <mergeCell ref="ABL6:ABO6"/>
    <mergeCell ref="ABP6:ABS6"/>
    <mergeCell ref="ABT6:ABW6"/>
    <mergeCell ref="ABX6:ACA6"/>
    <mergeCell ref="ACB6:ACE6"/>
    <mergeCell ref="ALL6:ALO6"/>
    <mergeCell ref="ALP6:ALS6"/>
    <mergeCell ref="ALT6:ALW6"/>
    <mergeCell ref="ALX6:AMA6"/>
    <mergeCell ref="AMB6:AME6"/>
    <mergeCell ref="AKR6:AKU6"/>
    <mergeCell ref="AKV6:AKY6"/>
    <mergeCell ref="AKZ6:ALC6"/>
    <mergeCell ref="ALD6:ALG6"/>
    <mergeCell ref="ALH6:ALK6"/>
    <mergeCell ref="AJX6:AKA6"/>
    <mergeCell ref="AKB6:AKE6"/>
    <mergeCell ref="AKF6:AKI6"/>
    <mergeCell ref="AKJ6:AKM6"/>
    <mergeCell ref="AKN6:AKQ6"/>
    <mergeCell ref="AJD6:AJG6"/>
    <mergeCell ref="AJH6:AJK6"/>
    <mergeCell ref="AJL6:AJO6"/>
    <mergeCell ref="AJP6:AJS6"/>
    <mergeCell ref="AJT6:AJW6"/>
    <mergeCell ref="AIJ6:AIM6"/>
    <mergeCell ref="AIN6:AIQ6"/>
    <mergeCell ref="AIR6:AIU6"/>
    <mergeCell ref="AIV6:AIY6"/>
    <mergeCell ref="AIZ6:AJC6"/>
    <mergeCell ref="AHP6:AHS6"/>
    <mergeCell ref="AHT6:AHW6"/>
    <mergeCell ref="AHX6:AIA6"/>
    <mergeCell ref="AIB6:AIE6"/>
    <mergeCell ref="AIF6:AII6"/>
    <mergeCell ref="AGV6:AGY6"/>
    <mergeCell ref="AGZ6:AHC6"/>
    <mergeCell ref="AHD6:AHG6"/>
    <mergeCell ref="AHH6:AHK6"/>
    <mergeCell ref="AHL6:AHO6"/>
    <mergeCell ref="AQV6:AQY6"/>
    <mergeCell ref="AQZ6:ARC6"/>
    <mergeCell ref="ARD6:ARG6"/>
    <mergeCell ref="ARH6:ARK6"/>
    <mergeCell ref="ARL6:ARO6"/>
    <mergeCell ref="AQB6:AQE6"/>
    <mergeCell ref="AQF6:AQI6"/>
    <mergeCell ref="AQJ6:AQM6"/>
    <mergeCell ref="AQN6:AQQ6"/>
    <mergeCell ref="AQR6:AQU6"/>
    <mergeCell ref="APH6:APK6"/>
    <mergeCell ref="APL6:APO6"/>
    <mergeCell ref="APP6:APS6"/>
    <mergeCell ref="APT6:APW6"/>
    <mergeCell ref="APX6:AQA6"/>
    <mergeCell ref="AON6:AOQ6"/>
    <mergeCell ref="AOR6:AOU6"/>
    <mergeCell ref="AOV6:AOY6"/>
    <mergeCell ref="AOZ6:APC6"/>
    <mergeCell ref="APD6:APG6"/>
    <mergeCell ref="ANT6:ANW6"/>
    <mergeCell ref="ANX6:AOA6"/>
    <mergeCell ref="AOB6:AOE6"/>
    <mergeCell ref="AOF6:AOI6"/>
    <mergeCell ref="AOJ6:AOM6"/>
    <mergeCell ref="AMZ6:ANC6"/>
    <mergeCell ref="AND6:ANG6"/>
    <mergeCell ref="ANH6:ANK6"/>
    <mergeCell ref="ANL6:ANO6"/>
    <mergeCell ref="ANP6:ANS6"/>
    <mergeCell ref="AMF6:AMI6"/>
    <mergeCell ref="AMJ6:AMM6"/>
    <mergeCell ref="AMN6:AMQ6"/>
    <mergeCell ref="AMR6:AMU6"/>
    <mergeCell ref="AMV6:AMY6"/>
    <mergeCell ref="AWF6:AWI6"/>
    <mergeCell ref="AWJ6:AWM6"/>
    <mergeCell ref="AWN6:AWQ6"/>
    <mergeCell ref="AWR6:AWU6"/>
    <mergeCell ref="AWV6:AWY6"/>
    <mergeCell ref="AVL6:AVO6"/>
    <mergeCell ref="AVP6:AVS6"/>
    <mergeCell ref="AVT6:AVW6"/>
    <mergeCell ref="AVX6:AWA6"/>
    <mergeCell ref="AWB6:AWE6"/>
    <mergeCell ref="AUR6:AUU6"/>
    <mergeCell ref="AUV6:AUY6"/>
    <mergeCell ref="AUZ6:AVC6"/>
    <mergeCell ref="AVD6:AVG6"/>
    <mergeCell ref="AVH6:AVK6"/>
    <mergeCell ref="ATX6:AUA6"/>
    <mergeCell ref="AUB6:AUE6"/>
    <mergeCell ref="AUF6:AUI6"/>
    <mergeCell ref="AUJ6:AUM6"/>
    <mergeCell ref="AUN6:AUQ6"/>
    <mergeCell ref="ATD6:ATG6"/>
    <mergeCell ref="ATH6:ATK6"/>
    <mergeCell ref="ATL6:ATO6"/>
    <mergeCell ref="ATP6:ATS6"/>
    <mergeCell ref="ATT6:ATW6"/>
    <mergeCell ref="ASJ6:ASM6"/>
    <mergeCell ref="ASN6:ASQ6"/>
    <mergeCell ref="ASR6:ASU6"/>
    <mergeCell ref="ASV6:ASY6"/>
    <mergeCell ref="ASZ6:ATC6"/>
    <mergeCell ref="ARP6:ARS6"/>
    <mergeCell ref="ART6:ARW6"/>
    <mergeCell ref="ARX6:ASA6"/>
    <mergeCell ref="ASB6:ASE6"/>
    <mergeCell ref="ASF6:ASI6"/>
    <mergeCell ref="BBP6:BBS6"/>
    <mergeCell ref="BBT6:BBW6"/>
    <mergeCell ref="BBX6:BCA6"/>
    <mergeCell ref="BCB6:BCE6"/>
    <mergeCell ref="BCF6:BCI6"/>
    <mergeCell ref="BAV6:BAY6"/>
    <mergeCell ref="BAZ6:BBC6"/>
    <mergeCell ref="BBD6:BBG6"/>
    <mergeCell ref="BBH6:BBK6"/>
    <mergeCell ref="BBL6:BBO6"/>
    <mergeCell ref="BAB6:BAE6"/>
    <mergeCell ref="BAF6:BAI6"/>
    <mergeCell ref="BAJ6:BAM6"/>
    <mergeCell ref="BAN6:BAQ6"/>
    <mergeCell ref="BAR6:BAU6"/>
    <mergeCell ref="AZH6:AZK6"/>
    <mergeCell ref="AZL6:AZO6"/>
    <mergeCell ref="AZP6:AZS6"/>
    <mergeCell ref="AZT6:AZW6"/>
    <mergeCell ref="AZX6:BAA6"/>
    <mergeCell ref="AYN6:AYQ6"/>
    <mergeCell ref="AYR6:AYU6"/>
    <mergeCell ref="AYV6:AYY6"/>
    <mergeCell ref="AYZ6:AZC6"/>
    <mergeCell ref="AZD6:AZG6"/>
    <mergeCell ref="AXT6:AXW6"/>
    <mergeCell ref="AXX6:AYA6"/>
    <mergeCell ref="AYB6:AYE6"/>
    <mergeCell ref="AYF6:AYI6"/>
    <mergeCell ref="AYJ6:AYM6"/>
    <mergeCell ref="AWZ6:AXC6"/>
    <mergeCell ref="AXD6:AXG6"/>
    <mergeCell ref="AXH6:AXK6"/>
    <mergeCell ref="AXL6:AXO6"/>
    <mergeCell ref="AXP6:AXS6"/>
    <mergeCell ref="BGZ6:BHC6"/>
    <mergeCell ref="BHD6:BHG6"/>
    <mergeCell ref="BHH6:BHK6"/>
    <mergeCell ref="BHL6:BHO6"/>
    <mergeCell ref="BHP6:BHS6"/>
    <mergeCell ref="BGF6:BGI6"/>
    <mergeCell ref="BGJ6:BGM6"/>
    <mergeCell ref="BGN6:BGQ6"/>
    <mergeCell ref="BGR6:BGU6"/>
    <mergeCell ref="BGV6:BGY6"/>
    <mergeCell ref="BFL6:BFO6"/>
    <mergeCell ref="BFP6:BFS6"/>
    <mergeCell ref="BFT6:BFW6"/>
    <mergeCell ref="BFX6:BGA6"/>
    <mergeCell ref="BGB6:BGE6"/>
    <mergeCell ref="BER6:BEU6"/>
    <mergeCell ref="BEV6:BEY6"/>
    <mergeCell ref="BEZ6:BFC6"/>
    <mergeCell ref="BFD6:BFG6"/>
    <mergeCell ref="BFH6:BFK6"/>
    <mergeCell ref="BDX6:BEA6"/>
    <mergeCell ref="BEB6:BEE6"/>
    <mergeCell ref="BEF6:BEI6"/>
    <mergeCell ref="BEJ6:BEM6"/>
    <mergeCell ref="BEN6:BEQ6"/>
    <mergeCell ref="BDD6:BDG6"/>
    <mergeCell ref="BDH6:BDK6"/>
    <mergeCell ref="BDL6:BDO6"/>
    <mergeCell ref="BDP6:BDS6"/>
    <mergeCell ref="BDT6:BDW6"/>
    <mergeCell ref="BCJ6:BCM6"/>
    <mergeCell ref="BCN6:BCQ6"/>
    <mergeCell ref="BCR6:BCU6"/>
    <mergeCell ref="BCV6:BCY6"/>
    <mergeCell ref="BCZ6:BDC6"/>
    <mergeCell ref="BMJ6:BMM6"/>
    <mergeCell ref="BMN6:BMQ6"/>
    <mergeCell ref="BMR6:BMU6"/>
    <mergeCell ref="BMV6:BMY6"/>
    <mergeCell ref="BMZ6:BNC6"/>
    <mergeCell ref="BLP6:BLS6"/>
    <mergeCell ref="BLT6:BLW6"/>
    <mergeCell ref="BLX6:BMA6"/>
    <mergeCell ref="BMB6:BME6"/>
    <mergeCell ref="BMF6:BMI6"/>
    <mergeCell ref="BKV6:BKY6"/>
    <mergeCell ref="BKZ6:BLC6"/>
    <mergeCell ref="BLD6:BLG6"/>
    <mergeCell ref="BLH6:BLK6"/>
    <mergeCell ref="BLL6:BLO6"/>
    <mergeCell ref="BKB6:BKE6"/>
    <mergeCell ref="BKF6:BKI6"/>
    <mergeCell ref="BKJ6:BKM6"/>
    <mergeCell ref="BKN6:BKQ6"/>
    <mergeCell ref="BKR6:BKU6"/>
    <mergeCell ref="BJH6:BJK6"/>
    <mergeCell ref="BJL6:BJO6"/>
    <mergeCell ref="BJP6:BJS6"/>
    <mergeCell ref="BJT6:BJW6"/>
    <mergeCell ref="BJX6:BKA6"/>
    <mergeCell ref="BIN6:BIQ6"/>
    <mergeCell ref="BIR6:BIU6"/>
    <mergeCell ref="BIV6:BIY6"/>
    <mergeCell ref="BIZ6:BJC6"/>
    <mergeCell ref="BJD6:BJG6"/>
    <mergeCell ref="BHT6:BHW6"/>
    <mergeCell ref="BHX6:BIA6"/>
    <mergeCell ref="BIB6:BIE6"/>
    <mergeCell ref="BIF6:BII6"/>
    <mergeCell ref="BIJ6:BIM6"/>
    <mergeCell ref="BRT6:BRW6"/>
    <mergeCell ref="BRX6:BSA6"/>
    <mergeCell ref="BSB6:BSE6"/>
    <mergeCell ref="BSF6:BSI6"/>
    <mergeCell ref="BSJ6:BSM6"/>
    <mergeCell ref="BQZ6:BRC6"/>
    <mergeCell ref="BRD6:BRG6"/>
    <mergeCell ref="BRH6:BRK6"/>
    <mergeCell ref="BRL6:BRO6"/>
    <mergeCell ref="BRP6:BRS6"/>
    <mergeCell ref="BQF6:BQI6"/>
    <mergeCell ref="BQJ6:BQM6"/>
    <mergeCell ref="BQN6:BQQ6"/>
    <mergeCell ref="BQR6:BQU6"/>
    <mergeCell ref="BQV6:BQY6"/>
    <mergeCell ref="BPL6:BPO6"/>
    <mergeCell ref="BPP6:BPS6"/>
    <mergeCell ref="BPT6:BPW6"/>
    <mergeCell ref="BPX6:BQA6"/>
    <mergeCell ref="BQB6:BQE6"/>
    <mergeCell ref="BOR6:BOU6"/>
    <mergeCell ref="BOV6:BOY6"/>
    <mergeCell ref="BOZ6:BPC6"/>
    <mergeCell ref="BPD6:BPG6"/>
    <mergeCell ref="BPH6:BPK6"/>
    <mergeCell ref="BNX6:BOA6"/>
    <mergeCell ref="BOB6:BOE6"/>
    <mergeCell ref="BOF6:BOI6"/>
    <mergeCell ref="BOJ6:BOM6"/>
    <mergeCell ref="BON6:BOQ6"/>
    <mergeCell ref="BND6:BNG6"/>
    <mergeCell ref="BNH6:BNK6"/>
    <mergeCell ref="BNL6:BNO6"/>
    <mergeCell ref="BNP6:BNS6"/>
    <mergeCell ref="BNT6:BNW6"/>
    <mergeCell ref="BXD6:BXG6"/>
    <mergeCell ref="BXH6:BXK6"/>
    <mergeCell ref="BXL6:BXO6"/>
    <mergeCell ref="BXP6:BXS6"/>
    <mergeCell ref="BXT6:BXW6"/>
    <mergeCell ref="BWJ6:BWM6"/>
    <mergeCell ref="BWN6:BWQ6"/>
    <mergeCell ref="BWR6:BWU6"/>
    <mergeCell ref="BWV6:BWY6"/>
    <mergeCell ref="BWZ6:BXC6"/>
    <mergeCell ref="BVP6:BVS6"/>
    <mergeCell ref="BVT6:BVW6"/>
    <mergeCell ref="BVX6:BWA6"/>
    <mergeCell ref="BWB6:BWE6"/>
    <mergeCell ref="BWF6:BWI6"/>
    <mergeCell ref="BUV6:BUY6"/>
    <mergeCell ref="BUZ6:BVC6"/>
    <mergeCell ref="BVD6:BVG6"/>
    <mergeCell ref="BVH6:BVK6"/>
    <mergeCell ref="BVL6:BVO6"/>
    <mergeCell ref="BUB6:BUE6"/>
    <mergeCell ref="BUF6:BUI6"/>
    <mergeCell ref="BUJ6:BUM6"/>
    <mergeCell ref="BUN6:BUQ6"/>
    <mergeCell ref="BUR6:BUU6"/>
    <mergeCell ref="BTH6:BTK6"/>
    <mergeCell ref="BTL6:BTO6"/>
    <mergeCell ref="BTP6:BTS6"/>
    <mergeCell ref="BTT6:BTW6"/>
    <mergeCell ref="BTX6:BUA6"/>
    <mergeCell ref="BSN6:BSQ6"/>
    <mergeCell ref="BSR6:BSU6"/>
    <mergeCell ref="BSV6:BSY6"/>
    <mergeCell ref="BSZ6:BTC6"/>
    <mergeCell ref="BTD6:BTG6"/>
    <mergeCell ref="CCN6:CCQ6"/>
    <mergeCell ref="CCR6:CCU6"/>
    <mergeCell ref="CCV6:CCY6"/>
    <mergeCell ref="CCZ6:CDC6"/>
    <mergeCell ref="CDD6:CDG6"/>
    <mergeCell ref="CBT6:CBW6"/>
    <mergeCell ref="CBX6:CCA6"/>
    <mergeCell ref="CCB6:CCE6"/>
    <mergeCell ref="CCF6:CCI6"/>
    <mergeCell ref="CCJ6:CCM6"/>
    <mergeCell ref="CAZ6:CBC6"/>
    <mergeCell ref="CBD6:CBG6"/>
    <mergeCell ref="CBH6:CBK6"/>
    <mergeCell ref="CBL6:CBO6"/>
    <mergeCell ref="CBP6:CBS6"/>
    <mergeCell ref="CAF6:CAI6"/>
    <mergeCell ref="CAJ6:CAM6"/>
    <mergeCell ref="CAN6:CAQ6"/>
    <mergeCell ref="CAR6:CAU6"/>
    <mergeCell ref="CAV6:CAY6"/>
    <mergeCell ref="BZL6:BZO6"/>
    <mergeCell ref="BZP6:BZS6"/>
    <mergeCell ref="BZT6:BZW6"/>
    <mergeCell ref="BZX6:CAA6"/>
    <mergeCell ref="CAB6:CAE6"/>
    <mergeCell ref="BYR6:BYU6"/>
    <mergeCell ref="BYV6:BYY6"/>
    <mergeCell ref="BYZ6:BZC6"/>
    <mergeCell ref="BZD6:BZG6"/>
    <mergeCell ref="BZH6:BZK6"/>
    <mergeCell ref="BXX6:BYA6"/>
    <mergeCell ref="BYB6:BYE6"/>
    <mergeCell ref="BYF6:BYI6"/>
    <mergeCell ref="BYJ6:BYM6"/>
    <mergeCell ref="BYN6:BYQ6"/>
    <mergeCell ref="CHX6:CIA6"/>
    <mergeCell ref="CIB6:CIE6"/>
    <mergeCell ref="CIF6:CII6"/>
    <mergeCell ref="CIJ6:CIM6"/>
    <mergeCell ref="CIN6:CIQ6"/>
    <mergeCell ref="CHD6:CHG6"/>
    <mergeCell ref="CHH6:CHK6"/>
    <mergeCell ref="CHL6:CHO6"/>
    <mergeCell ref="CHP6:CHS6"/>
    <mergeCell ref="CHT6:CHW6"/>
    <mergeCell ref="CGJ6:CGM6"/>
    <mergeCell ref="CGN6:CGQ6"/>
    <mergeCell ref="CGR6:CGU6"/>
    <mergeCell ref="CGV6:CGY6"/>
    <mergeCell ref="CGZ6:CHC6"/>
    <mergeCell ref="CFP6:CFS6"/>
    <mergeCell ref="CFT6:CFW6"/>
    <mergeCell ref="CFX6:CGA6"/>
    <mergeCell ref="CGB6:CGE6"/>
    <mergeCell ref="CGF6:CGI6"/>
    <mergeCell ref="CEV6:CEY6"/>
    <mergeCell ref="CEZ6:CFC6"/>
    <mergeCell ref="CFD6:CFG6"/>
    <mergeCell ref="CFH6:CFK6"/>
    <mergeCell ref="CFL6:CFO6"/>
    <mergeCell ref="CEB6:CEE6"/>
    <mergeCell ref="CEF6:CEI6"/>
    <mergeCell ref="CEJ6:CEM6"/>
    <mergeCell ref="CEN6:CEQ6"/>
    <mergeCell ref="CER6:CEU6"/>
    <mergeCell ref="CDH6:CDK6"/>
    <mergeCell ref="CDL6:CDO6"/>
    <mergeCell ref="CDP6:CDS6"/>
    <mergeCell ref="CDT6:CDW6"/>
    <mergeCell ref="CDX6:CEA6"/>
    <mergeCell ref="CNH6:CNK6"/>
    <mergeCell ref="CNL6:CNO6"/>
    <mergeCell ref="CNP6:CNS6"/>
    <mergeCell ref="CNT6:CNW6"/>
    <mergeCell ref="CNX6:COA6"/>
    <mergeCell ref="CMN6:CMQ6"/>
    <mergeCell ref="CMR6:CMU6"/>
    <mergeCell ref="CMV6:CMY6"/>
    <mergeCell ref="CMZ6:CNC6"/>
    <mergeCell ref="CND6:CNG6"/>
    <mergeCell ref="CLT6:CLW6"/>
    <mergeCell ref="CLX6:CMA6"/>
    <mergeCell ref="CMB6:CME6"/>
    <mergeCell ref="CMF6:CMI6"/>
    <mergeCell ref="CMJ6:CMM6"/>
    <mergeCell ref="CKZ6:CLC6"/>
    <mergeCell ref="CLD6:CLG6"/>
    <mergeCell ref="CLH6:CLK6"/>
    <mergeCell ref="CLL6:CLO6"/>
    <mergeCell ref="CLP6:CLS6"/>
    <mergeCell ref="CKF6:CKI6"/>
    <mergeCell ref="CKJ6:CKM6"/>
    <mergeCell ref="CKN6:CKQ6"/>
    <mergeCell ref="CKR6:CKU6"/>
    <mergeCell ref="CKV6:CKY6"/>
    <mergeCell ref="CJL6:CJO6"/>
    <mergeCell ref="CJP6:CJS6"/>
    <mergeCell ref="CJT6:CJW6"/>
    <mergeCell ref="CJX6:CKA6"/>
    <mergeCell ref="CKB6:CKE6"/>
    <mergeCell ref="CIR6:CIU6"/>
    <mergeCell ref="CIV6:CIY6"/>
    <mergeCell ref="CIZ6:CJC6"/>
    <mergeCell ref="CJD6:CJG6"/>
    <mergeCell ref="CJH6:CJK6"/>
    <mergeCell ref="CSR6:CSU6"/>
    <mergeCell ref="CSV6:CSY6"/>
    <mergeCell ref="CSZ6:CTC6"/>
    <mergeCell ref="CTD6:CTG6"/>
    <mergeCell ref="CTH6:CTK6"/>
    <mergeCell ref="CRX6:CSA6"/>
    <mergeCell ref="CSB6:CSE6"/>
    <mergeCell ref="CSF6:CSI6"/>
    <mergeCell ref="CSJ6:CSM6"/>
    <mergeCell ref="CSN6:CSQ6"/>
    <mergeCell ref="CRD6:CRG6"/>
    <mergeCell ref="CRH6:CRK6"/>
    <mergeCell ref="CRL6:CRO6"/>
    <mergeCell ref="CRP6:CRS6"/>
    <mergeCell ref="CRT6:CRW6"/>
    <mergeCell ref="CQJ6:CQM6"/>
    <mergeCell ref="CQN6:CQQ6"/>
    <mergeCell ref="CQR6:CQU6"/>
    <mergeCell ref="CQV6:CQY6"/>
    <mergeCell ref="CQZ6:CRC6"/>
    <mergeCell ref="CPP6:CPS6"/>
    <mergeCell ref="CPT6:CPW6"/>
    <mergeCell ref="CPX6:CQA6"/>
    <mergeCell ref="CQB6:CQE6"/>
    <mergeCell ref="CQF6:CQI6"/>
    <mergeCell ref="COV6:COY6"/>
    <mergeCell ref="COZ6:CPC6"/>
    <mergeCell ref="CPD6:CPG6"/>
    <mergeCell ref="CPH6:CPK6"/>
    <mergeCell ref="CPL6:CPO6"/>
    <mergeCell ref="COB6:COE6"/>
    <mergeCell ref="COF6:COI6"/>
    <mergeCell ref="COJ6:COM6"/>
    <mergeCell ref="CON6:COQ6"/>
    <mergeCell ref="COR6:COU6"/>
    <mergeCell ref="CYB6:CYE6"/>
    <mergeCell ref="CYF6:CYI6"/>
    <mergeCell ref="CYJ6:CYM6"/>
    <mergeCell ref="CYN6:CYQ6"/>
    <mergeCell ref="CYR6:CYU6"/>
    <mergeCell ref="CXH6:CXK6"/>
    <mergeCell ref="CXL6:CXO6"/>
    <mergeCell ref="CXP6:CXS6"/>
    <mergeCell ref="CXT6:CXW6"/>
    <mergeCell ref="CXX6:CYA6"/>
    <mergeCell ref="CWN6:CWQ6"/>
    <mergeCell ref="CWR6:CWU6"/>
    <mergeCell ref="CWV6:CWY6"/>
    <mergeCell ref="CWZ6:CXC6"/>
    <mergeCell ref="CXD6:CXG6"/>
    <mergeCell ref="CVT6:CVW6"/>
    <mergeCell ref="CVX6:CWA6"/>
    <mergeCell ref="CWB6:CWE6"/>
    <mergeCell ref="CWF6:CWI6"/>
    <mergeCell ref="CWJ6:CWM6"/>
    <mergeCell ref="CUZ6:CVC6"/>
    <mergeCell ref="CVD6:CVG6"/>
    <mergeCell ref="CVH6:CVK6"/>
    <mergeCell ref="CVL6:CVO6"/>
    <mergeCell ref="CVP6:CVS6"/>
    <mergeCell ref="CUF6:CUI6"/>
    <mergeCell ref="CUJ6:CUM6"/>
    <mergeCell ref="CUN6:CUQ6"/>
    <mergeCell ref="CUR6:CUU6"/>
    <mergeCell ref="CUV6:CUY6"/>
    <mergeCell ref="CTL6:CTO6"/>
    <mergeCell ref="CTP6:CTS6"/>
    <mergeCell ref="CTT6:CTW6"/>
    <mergeCell ref="CTX6:CUA6"/>
    <mergeCell ref="CUB6:CUE6"/>
    <mergeCell ref="DDL6:DDO6"/>
    <mergeCell ref="DDP6:DDS6"/>
    <mergeCell ref="DDT6:DDW6"/>
    <mergeCell ref="DDX6:DEA6"/>
    <mergeCell ref="DEB6:DEE6"/>
    <mergeCell ref="DCR6:DCU6"/>
    <mergeCell ref="DCV6:DCY6"/>
    <mergeCell ref="DCZ6:DDC6"/>
    <mergeCell ref="DDD6:DDG6"/>
    <mergeCell ref="DDH6:DDK6"/>
    <mergeCell ref="DBX6:DCA6"/>
    <mergeCell ref="DCB6:DCE6"/>
    <mergeCell ref="DCF6:DCI6"/>
    <mergeCell ref="DCJ6:DCM6"/>
    <mergeCell ref="DCN6:DCQ6"/>
    <mergeCell ref="DBD6:DBG6"/>
    <mergeCell ref="DBH6:DBK6"/>
    <mergeCell ref="DBL6:DBO6"/>
    <mergeCell ref="DBP6:DBS6"/>
    <mergeCell ref="DBT6:DBW6"/>
    <mergeCell ref="DAJ6:DAM6"/>
    <mergeCell ref="DAN6:DAQ6"/>
    <mergeCell ref="DAR6:DAU6"/>
    <mergeCell ref="DAV6:DAY6"/>
    <mergeCell ref="DAZ6:DBC6"/>
    <mergeCell ref="CZP6:CZS6"/>
    <mergeCell ref="CZT6:CZW6"/>
    <mergeCell ref="CZX6:DAA6"/>
    <mergeCell ref="DAB6:DAE6"/>
    <mergeCell ref="DAF6:DAI6"/>
    <mergeCell ref="CYV6:CYY6"/>
    <mergeCell ref="CYZ6:CZC6"/>
    <mergeCell ref="CZD6:CZG6"/>
    <mergeCell ref="CZH6:CZK6"/>
    <mergeCell ref="CZL6:CZO6"/>
    <mergeCell ref="DIV6:DIY6"/>
    <mergeCell ref="DIZ6:DJC6"/>
    <mergeCell ref="DJD6:DJG6"/>
    <mergeCell ref="DJH6:DJK6"/>
    <mergeCell ref="DJL6:DJO6"/>
    <mergeCell ref="DIB6:DIE6"/>
    <mergeCell ref="DIF6:DII6"/>
    <mergeCell ref="DIJ6:DIM6"/>
    <mergeCell ref="DIN6:DIQ6"/>
    <mergeCell ref="DIR6:DIU6"/>
    <mergeCell ref="DHH6:DHK6"/>
    <mergeCell ref="DHL6:DHO6"/>
    <mergeCell ref="DHP6:DHS6"/>
    <mergeCell ref="DHT6:DHW6"/>
    <mergeCell ref="DHX6:DIA6"/>
    <mergeCell ref="DGN6:DGQ6"/>
    <mergeCell ref="DGR6:DGU6"/>
    <mergeCell ref="DGV6:DGY6"/>
    <mergeCell ref="DGZ6:DHC6"/>
    <mergeCell ref="DHD6:DHG6"/>
    <mergeCell ref="DFT6:DFW6"/>
    <mergeCell ref="DFX6:DGA6"/>
    <mergeCell ref="DGB6:DGE6"/>
    <mergeCell ref="DGF6:DGI6"/>
    <mergeCell ref="DGJ6:DGM6"/>
    <mergeCell ref="DEZ6:DFC6"/>
    <mergeCell ref="DFD6:DFG6"/>
    <mergeCell ref="DFH6:DFK6"/>
    <mergeCell ref="DFL6:DFO6"/>
    <mergeCell ref="DFP6:DFS6"/>
    <mergeCell ref="DEF6:DEI6"/>
    <mergeCell ref="DEJ6:DEM6"/>
    <mergeCell ref="DEN6:DEQ6"/>
    <mergeCell ref="DER6:DEU6"/>
    <mergeCell ref="DEV6:DEY6"/>
    <mergeCell ref="DOF6:DOI6"/>
    <mergeCell ref="DOJ6:DOM6"/>
    <mergeCell ref="DON6:DOQ6"/>
    <mergeCell ref="DOR6:DOU6"/>
    <mergeCell ref="DOV6:DOY6"/>
    <mergeCell ref="DNL6:DNO6"/>
    <mergeCell ref="DNP6:DNS6"/>
    <mergeCell ref="DNT6:DNW6"/>
    <mergeCell ref="DNX6:DOA6"/>
    <mergeCell ref="DOB6:DOE6"/>
    <mergeCell ref="DMR6:DMU6"/>
    <mergeCell ref="DMV6:DMY6"/>
    <mergeCell ref="DMZ6:DNC6"/>
    <mergeCell ref="DND6:DNG6"/>
    <mergeCell ref="DNH6:DNK6"/>
    <mergeCell ref="DLX6:DMA6"/>
    <mergeCell ref="DMB6:DME6"/>
    <mergeCell ref="DMF6:DMI6"/>
    <mergeCell ref="DMJ6:DMM6"/>
    <mergeCell ref="DMN6:DMQ6"/>
    <mergeCell ref="DLD6:DLG6"/>
    <mergeCell ref="DLH6:DLK6"/>
    <mergeCell ref="DLL6:DLO6"/>
    <mergeCell ref="DLP6:DLS6"/>
    <mergeCell ref="DLT6:DLW6"/>
    <mergeCell ref="DKJ6:DKM6"/>
    <mergeCell ref="DKN6:DKQ6"/>
    <mergeCell ref="DKR6:DKU6"/>
    <mergeCell ref="DKV6:DKY6"/>
    <mergeCell ref="DKZ6:DLC6"/>
    <mergeCell ref="DJP6:DJS6"/>
    <mergeCell ref="DJT6:DJW6"/>
    <mergeCell ref="DJX6:DKA6"/>
    <mergeCell ref="DKB6:DKE6"/>
    <mergeCell ref="DKF6:DKI6"/>
    <mergeCell ref="DTP6:DTS6"/>
    <mergeCell ref="DTT6:DTW6"/>
    <mergeCell ref="DTX6:DUA6"/>
    <mergeCell ref="DUB6:DUE6"/>
    <mergeCell ref="DUF6:DUI6"/>
    <mergeCell ref="DSV6:DSY6"/>
    <mergeCell ref="DSZ6:DTC6"/>
    <mergeCell ref="DTD6:DTG6"/>
    <mergeCell ref="DTH6:DTK6"/>
    <mergeCell ref="DTL6:DTO6"/>
    <mergeCell ref="DSB6:DSE6"/>
    <mergeCell ref="DSF6:DSI6"/>
    <mergeCell ref="DSJ6:DSM6"/>
    <mergeCell ref="DSN6:DSQ6"/>
    <mergeCell ref="DSR6:DSU6"/>
    <mergeCell ref="DRH6:DRK6"/>
    <mergeCell ref="DRL6:DRO6"/>
    <mergeCell ref="DRP6:DRS6"/>
    <mergeCell ref="DRT6:DRW6"/>
    <mergeCell ref="DRX6:DSA6"/>
    <mergeCell ref="DQN6:DQQ6"/>
    <mergeCell ref="DQR6:DQU6"/>
    <mergeCell ref="DQV6:DQY6"/>
    <mergeCell ref="DQZ6:DRC6"/>
    <mergeCell ref="DRD6:DRG6"/>
    <mergeCell ref="DPT6:DPW6"/>
    <mergeCell ref="DPX6:DQA6"/>
    <mergeCell ref="DQB6:DQE6"/>
    <mergeCell ref="DQF6:DQI6"/>
    <mergeCell ref="DQJ6:DQM6"/>
    <mergeCell ref="DOZ6:DPC6"/>
    <mergeCell ref="DPD6:DPG6"/>
    <mergeCell ref="DPH6:DPK6"/>
    <mergeCell ref="DPL6:DPO6"/>
    <mergeCell ref="DPP6:DPS6"/>
    <mergeCell ref="DYZ6:DZC6"/>
    <mergeCell ref="DZD6:DZG6"/>
    <mergeCell ref="DZH6:DZK6"/>
    <mergeCell ref="DZL6:DZO6"/>
    <mergeCell ref="DZP6:DZS6"/>
    <mergeCell ref="DYF6:DYI6"/>
    <mergeCell ref="DYJ6:DYM6"/>
    <mergeCell ref="DYN6:DYQ6"/>
    <mergeCell ref="DYR6:DYU6"/>
    <mergeCell ref="DYV6:DYY6"/>
    <mergeCell ref="DXL6:DXO6"/>
    <mergeCell ref="DXP6:DXS6"/>
    <mergeCell ref="DXT6:DXW6"/>
    <mergeCell ref="DXX6:DYA6"/>
    <mergeCell ref="DYB6:DYE6"/>
    <mergeCell ref="DWR6:DWU6"/>
    <mergeCell ref="DWV6:DWY6"/>
    <mergeCell ref="DWZ6:DXC6"/>
    <mergeCell ref="DXD6:DXG6"/>
    <mergeCell ref="DXH6:DXK6"/>
    <mergeCell ref="DVX6:DWA6"/>
    <mergeCell ref="DWB6:DWE6"/>
    <mergeCell ref="DWF6:DWI6"/>
    <mergeCell ref="DWJ6:DWM6"/>
    <mergeCell ref="DWN6:DWQ6"/>
    <mergeCell ref="DVD6:DVG6"/>
    <mergeCell ref="DVH6:DVK6"/>
    <mergeCell ref="DVL6:DVO6"/>
    <mergeCell ref="DVP6:DVS6"/>
    <mergeCell ref="DVT6:DVW6"/>
    <mergeCell ref="DUJ6:DUM6"/>
    <mergeCell ref="DUN6:DUQ6"/>
    <mergeCell ref="DUR6:DUU6"/>
    <mergeCell ref="DUV6:DUY6"/>
    <mergeCell ref="DUZ6:DVC6"/>
    <mergeCell ref="EEJ6:EEM6"/>
    <mergeCell ref="EEN6:EEQ6"/>
    <mergeCell ref="EER6:EEU6"/>
    <mergeCell ref="EEV6:EEY6"/>
    <mergeCell ref="EEZ6:EFC6"/>
    <mergeCell ref="EDP6:EDS6"/>
    <mergeCell ref="EDT6:EDW6"/>
    <mergeCell ref="EDX6:EEA6"/>
    <mergeCell ref="EEB6:EEE6"/>
    <mergeCell ref="EEF6:EEI6"/>
    <mergeCell ref="ECV6:ECY6"/>
    <mergeCell ref="ECZ6:EDC6"/>
    <mergeCell ref="EDD6:EDG6"/>
    <mergeCell ref="EDH6:EDK6"/>
    <mergeCell ref="EDL6:EDO6"/>
    <mergeCell ref="ECB6:ECE6"/>
    <mergeCell ref="ECF6:ECI6"/>
    <mergeCell ref="ECJ6:ECM6"/>
    <mergeCell ref="ECN6:ECQ6"/>
    <mergeCell ref="ECR6:ECU6"/>
    <mergeCell ref="EBH6:EBK6"/>
    <mergeCell ref="EBL6:EBO6"/>
    <mergeCell ref="EBP6:EBS6"/>
    <mergeCell ref="EBT6:EBW6"/>
    <mergeCell ref="EBX6:ECA6"/>
    <mergeCell ref="EAN6:EAQ6"/>
    <mergeCell ref="EAR6:EAU6"/>
    <mergeCell ref="EAV6:EAY6"/>
    <mergeCell ref="EAZ6:EBC6"/>
    <mergeCell ref="EBD6:EBG6"/>
    <mergeCell ref="DZT6:DZW6"/>
    <mergeCell ref="DZX6:EAA6"/>
    <mergeCell ref="EAB6:EAE6"/>
    <mergeCell ref="EAF6:EAI6"/>
    <mergeCell ref="EAJ6:EAM6"/>
    <mergeCell ref="EJT6:EJW6"/>
    <mergeCell ref="EJX6:EKA6"/>
    <mergeCell ref="EKB6:EKE6"/>
    <mergeCell ref="EKF6:EKI6"/>
    <mergeCell ref="EKJ6:EKM6"/>
    <mergeCell ref="EIZ6:EJC6"/>
    <mergeCell ref="EJD6:EJG6"/>
    <mergeCell ref="EJH6:EJK6"/>
    <mergeCell ref="EJL6:EJO6"/>
    <mergeCell ref="EJP6:EJS6"/>
    <mergeCell ref="EIF6:EII6"/>
    <mergeCell ref="EIJ6:EIM6"/>
    <mergeCell ref="EIN6:EIQ6"/>
    <mergeCell ref="EIR6:EIU6"/>
    <mergeCell ref="EIV6:EIY6"/>
    <mergeCell ref="EHL6:EHO6"/>
    <mergeCell ref="EHP6:EHS6"/>
    <mergeCell ref="EHT6:EHW6"/>
    <mergeCell ref="EHX6:EIA6"/>
    <mergeCell ref="EIB6:EIE6"/>
    <mergeCell ref="EGR6:EGU6"/>
    <mergeCell ref="EGV6:EGY6"/>
    <mergeCell ref="EGZ6:EHC6"/>
    <mergeCell ref="EHD6:EHG6"/>
    <mergeCell ref="EHH6:EHK6"/>
    <mergeCell ref="EFX6:EGA6"/>
    <mergeCell ref="EGB6:EGE6"/>
    <mergeCell ref="EGF6:EGI6"/>
    <mergeCell ref="EGJ6:EGM6"/>
    <mergeCell ref="EGN6:EGQ6"/>
    <mergeCell ref="EFD6:EFG6"/>
    <mergeCell ref="EFH6:EFK6"/>
    <mergeCell ref="EFL6:EFO6"/>
    <mergeCell ref="EFP6:EFS6"/>
    <mergeCell ref="EFT6:EFW6"/>
    <mergeCell ref="EPD6:EPG6"/>
    <mergeCell ref="EPH6:EPK6"/>
    <mergeCell ref="EPL6:EPO6"/>
    <mergeCell ref="EPP6:EPS6"/>
    <mergeCell ref="EPT6:EPW6"/>
    <mergeCell ref="EOJ6:EOM6"/>
    <mergeCell ref="EON6:EOQ6"/>
    <mergeCell ref="EOR6:EOU6"/>
    <mergeCell ref="EOV6:EOY6"/>
    <mergeCell ref="EOZ6:EPC6"/>
    <mergeCell ref="ENP6:ENS6"/>
    <mergeCell ref="ENT6:ENW6"/>
    <mergeCell ref="ENX6:EOA6"/>
    <mergeCell ref="EOB6:EOE6"/>
    <mergeCell ref="EOF6:EOI6"/>
    <mergeCell ref="EMV6:EMY6"/>
    <mergeCell ref="EMZ6:ENC6"/>
    <mergeCell ref="END6:ENG6"/>
    <mergeCell ref="ENH6:ENK6"/>
    <mergeCell ref="ENL6:ENO6"/>
    <mergeCell ref="EMB6:EME6"/>
    <mergeCell ref="EMF6:EMI6"/>
    <mergeCell ref="EMJ6:EMM6"/>
    <mergeCell ref="EMN6:EMQ6"/>
    <mergeCell ref="EMR6:EMU6"/>
    <mergeCell ref="ELH6:ELK6"/>
    <mergeCell ref="ELL6:ELO6"/>
    <mergeCell ref="ELP6:ELS6"/>
    <mergeCell ref="ELT6:ELW6"/>
    <mergeCell ref="ELX6:EMA6"/>
    <mergeCell ref="EKN6:EKQ6"/>
    <mergeCell ref="EKR6:EKU6"/>
    <mergeCell ref="EKV6:EKY6"/>
    <mergeCell ref="EKZ6:ELC6"/>
    <mergeCell ref="ELD6:ELG6"/>
    <mergeCell ref="EUN6:EUQ6"/>
    <mergeCell ref="EUR6:EUU6"/>
    <mergeCell ref="EUV6:EUY6"/>
    <mergeCell ref="EUZ6:EVC6"/>
    <mergeCell ref="EVD6:EVG6"/>
    <mergeCell ref="ETT6:ETW6"/>
    <mergeCell ref="ETX6:EUA6"/>
    <mergeCell ref="EUB6:EUE6"/>
    <mergeCell ref="EUF6:EUI6"/>
    <mergeCell ref="EUJ6:EUM6"/>
    <mergeCell ref="ESZ6:ETC6"/>
    <mergeCell ref="ETD6:ETG6"/>
    <mergeCell ref="ETH6:ETK6"/>
    <mergeCell ref="ETL6:ETO6"/>
    <mergeCell ref="ETP6:ETS6"/>
    <mergeCell ref="ESF6:ESI6"/>
    <mergeCell ref="ESJ6:ESM6"/>
    <mergeCell ref="ESN6:ESQ6"/>
    <mergeCell ref="ESR6:ESU6"/>
    <mergeCell ref="ESV6:ESY6"/>
    <mergeCell ref="ERL6:ERO6"/>
    <mergeCell ref="ERP6:ERS6"/>
    <mergeCell ref="ERT6:ERW6"/>
    <mergeCell ref="ERX6:ESA6"/>
    <mergeCell ref="ESB6:ESE6"/>
    <mergeCell ref="EQR6:EQU6"/>
    <mergeCell ref="EQV6:EQY6"/>
    <mergeCell ref="EQZ6:ERC6"/>
    <mergeCell ref="ERD6:ERG6"/>
    <mergeCell ref="ERH6:ERK6"/>
    <mergeCell ref="EPX6:EQA6"/>
    <mergeCell ref="EQB6:EQE6"/>
    <mergeCell ref="EQF6:EQI6"/>
    <mergeCell ref="EQJ6:EQM6"/>
    <mergeCell ref="EQN6:EQQ6"/>
    <mergeCell ref="EZX6:FAA6"/>
    <mergeCell ref="FAB6:FAE6"/>
    <mergeCell ref="FAF6:FAI6"/>
    <mergeCell ref="FAJ6:FAM6"/>
    <mergeCell ref="FAN6:FAQ6"/>
    <mergeCell ref="EZD6:EZG6"/>
    <mergeCell ref="EZH6:EZK6"/>
    <mergeCell ref="EZL6:EZO6"/>
    <mergeCell ref="EZP6:EZS6"/>
    <mergeCell ref="EZT6:EZW6"/>
    <mergeCell ref="EYJ6:EYM6"/>
    <mergeCell ref="EYN6:EYQ6"/>
    <mergeCell ref="EYR6:EYU6"/>
    <mergeCell ref="EYV6:EYY6"/>
    <mergeCell ref="EYZ6:EZC6"/>
    <mergeCell ref="EXP6:EXS6"/>
    <mergeCell ref="EXT6:EXW6"/>
    <mergeCell ref="EXX6:EYA6"/>
    <mergeCell ref="EYB6:EYE6"/>
    <mergeCell ref="EYF6:EYI6"/>
    <mergeCell ref="EWV6:EWY6"/>
    <mergeCell ref="EWZ6:EXC6"/>
    <mergeCell ref="EXD6:EXG6"/>
    <mergeCell ref="EXH6:EXK6"/>
    <mergeCell ref="EXL6:EXO6"/>
    <mergeCell ref="EWB6:EWE6"/>
    <mergeCell ref="EWF6:EWI6"/>
    <mergeCell ref="EWJ6:EWM6"/>
    <mergeCell ref="EWN6:EWQ6"/>
    <mergeCell ref="EWR6:EWU6"/>
    <mergeCell ref="EVH6:EVK6"/>
    <mergeCell ref="EVL6:EVO6"/>
    <mergeCell ref="EVP6:EVS6"/>
    <mergeCell ref="EVT6:EVW6"/>
    <mergeCell ref="EVX6:EWA6"/>
    <mergeCell ref="FFH6:FFK6"/>
    <mergeCell ref="FFL6:FFO6"/>
    <mergeCell ref="FFP6:FFS6"/>
    <mergeCell ref="FFT6:FFW6"/>
    <mergeCell ref="FFX6:FGA6"/>
    <mergeCell ref="FEN6:FEQ6"/>
    <mergeCell ref="FER6:FEU6"/>
    <mergeCell ref="FEV6:FEY6"/>
    <mergeCell ref="FEZ6:FFC6"/>
    <mergeCell ref="FFD6:FFG6"/>
    <mergeCell ref="FDT6:FDW6"/>
    <mergeCell ref="FDX6:FEA6"/>
    <mergeCell ref="FEB6:FEE6"/>
    <mergeCell ref="FEF6:FEI6"/>
    <mergeCell ref="FEJ6:FEM6"/>
    <mergeCell ref="FCZ6:FDC6"/>
    <mergeCell ref="FDD6:FDG6"/>
    <mergeCell ref="FDH6:FDK6"/>
    <mergeCell ref="FDL6:FDO6"/>
    <mergeCell ref="FDP6:FDS6"/>
    <mergeCell ref="FCF6:FCI6"/>
    <mergeCell ref="FCJ6:FCM6"/>
    <mergeCell ref="FCN6:FCQ6"/>
    <mergeCell ref="FCR6:FCU6"/>
    <mergeCell ref="FCV6:FCY6"/>
    <mergeCell ref="FBL6:FBO6"/>
    <mergeCell ref="FBP6:FBS6"/>
    <mergeCell ref="FBT6:FBW6"/>
    <mergeCell ref="FBX6:FCA6"/>
    <mergeCell ref="FCB6:FCE6"/>
    <mergeCell ref="FAR6:FAU6"/>
    <mergeCell ref="FAV6:FAY6"/>
    <mergeCell ref="FAZ6:FBC6"/>
    <mergeCell ref="FBD6:FBG6"/>
    <mergeCell ref="FBH6:FBK6"/>
    <mergeCell ref="FKR6:FKU6"/>
    <mergeCell ref="FKV6:FKY6"/>
    <mergeCell ref="FKZ6:FLC6"/>
    <mergeCell ref="FLD6:FLG6"/>
    <mergeCell ref="FLH6:FLK6"/>
    <mergeCell ref="FJX6:FKA6"/>
    <mergeCell ref="FKB6:FKE6"/>
    <mergeCell ref="FKF6:FKI6"/>
    <mergeCell ref="FKJ6:FKM6"/>
    <mergeCell ref="FKN6:FKQ6"/>
    <mergeCell ref="FJD6:FJG6"/>
    <mergeCell ref="FJH6:FJK6"/>
    <mergeCell ref="FJL6:FJO6"/>
    <mergeCell ref="FJP6:FJS6"/>
    <mergeCell ref="FJT6:FJW6"/>
    <mergeCell ref="FIJ6:FIM6"/>
    <mergeCell ref="FIN6:FIQ6"/>
    <mergeCell ref="FIR6:FIU6"/>
    <mergeCell ref="FIV6:FIY6"/>
    <mergeCell ref="FIZ6:FJC6"/>
    <mergeCell ref="FHP6:FHS6"/>
    <mergeCell ref="FHT6:FHW6"/>
    <mergeCell ref="FHX6:FIA6"/>
    <mergeCell ref="FIB6:FIE6"/>
    <mergeCell ref="FIF6:FII6"/>
    <mergeCell ref="FGV6:FGY6"/>
    <mergeCell ref="FGZ6:FHC6"/>
    <mergeCell ref="FHD6:FHG6"/>
    <mergeCell ref="FHH6:FHK6"/>
    <mergeCell ref="FHL6:FHO6"/>
    <mergeCell ref="FGB6:FGE6"/>
    <mergeCell ref="FGF6:FGI6"/>
    <mergeCell ref="FGJ6:FGM6"/>
    <mergeCell ref="FGN6:FGQ6"/>
    <mergeCell ref="FGR6:FGU6"/>
    <mergeCell ref="FQB6:FQE6"/>
    <mergeCell ref="FQF6:FQI6"/>
    <mergeCell ref="FQJ6:FQM6"/>
    <mergeCell ref="FQN6:FQQ6"/>
    <mergeCell ref="FQR6:FQU6"/>
    <mergeCell ref="FPH6:FPK6"/>
    <mergeCell ref="FPL6:FPO6"/>
    <mergeCell ref="FPP6:FPS6"/>
    <mergeCell ref="FPT6:FPW6"/>
    <mergeCell ref="FPX6:FQA6"/>
    <mergeCell ref="FON6:FOQ6"/>
    <mergeCell ref="FOR6:FOU6"/>
    <mergeCell ref="FOV6:FOY6"/>
    <mergeCell ref="FOZ6:FPC6"/>
    <mergeCell ref="FPD6:FPG6"/>
    <mergeCell ref="FNT6:FNW6"/>
    <mergeCell ref="FNX6:FOA6"/>
    <mergeCell ref="FOB6:FOE6"/>
    <mergeCell ref="FOF6:FOI6"/>
    <mergeCell ref="FOJ6:FOM6"/>
    <mergeCell ref="FMZ6:FNC6"/>
    <mergeCell ref="FND6:FNG6"/>
    <mergeCell ref="FNH6:FNK6"/>
    <mergeCell ref="FNL6:FNO6"/>
    <mergeCell ref="FNP6:FNS6"/>
    <mergeCell ref="FMF6:FMI6"/>
    <mergeCell ref="FMJ6:FMM6"/>
    <mergeCell ref="FMN6:FMQ6"/>
    <mergeCell ref="FMR6:FMU6"/>
    <mergeCell ref="FMV6:FMY6"/>
    <mergeCell ref="FLL6:FLO6"/>
    <mergeCell ref="FLP6:FLS6"/>
    <mergeCell ref="FLT6:FLW6"/>
    <mergeCell ref="FLX6:FMA6"/>
    <mergeCell ref="FMB6:FME6"/>
    <mergeCell ref="FVL6:FVO6"/>
    <mergeCell ref="FVP6:FVS6"/>
    <mergeCell ref="FVT6:FVW6"/>
    <mergeCell ref="FVX6:FWA6"/>
    <mergeCell ref="FWB6:FWE6"/>
    <mergeCell ref="FUR6:FUU6"/>
    <mergeCell ref="FUV6:FUY6"/>
    <mergeCell ref="FUZ6:FVC6"/>
    <mergeCell ref="FVD6:FVG6"/>
    <mergeCell ref="FVH6:FVK6"/>
    <mergeCell ref="FTX6:FUA6"/>
    <mergeCell ref="FUB6:FUE6"/>
    <mergeCell ref="FUF6:FUI6"/>
    <mergeCell ref="FUJ6:FUM6"/>
    <mergeCell ref="FUN6:FUQ6"/>
    <mergeCell ref="FTD6:FTG6"/>
    <mergeCell ref="FTH6:FTK6"/>
    <mergeCell ref="FTL6:FTO6"/>
    <mergeCell ref="FTP6:FTS6"/>
    <mergeCell ref="FTT6:FTW6"/>
    <mergeCell ref="FSJ6:FSM6"/>
    <mergeCell ref="FSN6:FSQ6"/>
    <mergeCell ref="FSR6:FSU6"/>
    <mergeCell ref="FSV6:FSY6"/>
    <mergeCell ref="FSZ6:FTC6"/>
    <mergeCell ref="FRP6:FRS6"/>
    <mergeCell ref="FRT6:FRW6"/>
    <mergeCell ref="FRX6:FSA6"/>
    <mergeCell ref="FSB6:FSE6"/>
    <mergeCell ref="FSF6:FSI6"/>
    <mergeCell ref="FQV6:FQY6"/>
    <mergeCell ref="FQZ6:FRC6"/>
    <mergeCell ref="FRD6:FRG6"/>
    <mergeCell ref="FRH6:FRK6"/>
    <mergeCell ref="FRL6:FRO6"/>
    <mergeCell ref="GAV6:GAY6"/>
    <mergeCell ref="GAZ6:GBC6"/>
    <mergeCell ref="GBD6:GBG6"/>
    <mergeCell ref="GBH6:GBK6"/>
    <mergeCell ref="GBL6:GBO6"/>
    <mergeCell ref="GAB6:GAE6"/>
    <mergeCell ref="GAF6:GAI6"/>
    <mergeCell ref="GAJ6:GAM6"/>
    <mergeCell ref="GAN6:GAQ6"/>
    <mergeCell ref="GAR6:GAU6"/>
    <mergeCell ref="FZH6:FZK6"/>
    <mergeCell ref="FZL6:FZO6"/>
    <mergeCell ref="FZP6:FZS6"/>
    <mergeCell ref="FZT6:FZW6"/>
    <mergeCell ref="FZX6:GAA6"/>
    <mergeCell ref="FYN6:FYQ6"/>
    <mergeCell ref="FYR6:FYU6"/>
    <mergeCell ref="FYV6:FYY6"/>
    <mergeCell ref="FYZ6:FZC6"/>
    <mergeCell ref="FZD6:FZG6"/>
    <mergeCell ref="FXT6:FXW6"/>
    <mergeCell ref="FXX6:FYA6"/>
    <mergeCell ref="FYB6:FYE6"/>
    <mergeCell ref="FYF6:FYI6"/>
    <mergeCell ref="FYJ6:FYM6"/>
    <mergeCell ref="FWZ6:FXC6"/>
    <mergeCell ref="FXD6:FXG6"/>
    <mergeCell ref="FXH6:FXK6"/>
    <mergeCell ref="FXL6:FXO6"/>
    <mergeCell ref="FXP6:FXS6"/>
    <mergeCell ref="FWF6:FWI6"/>
    <mergeCell ref="FWJ6:FWM6"/>
    <mergeCell ref="FWN6:FWQ6"/>
    <mergeCell ref="FWR6:FWU6"/>
    <mergeCell ref="FWV6:FWY6"/>
    <mergeCell ref="GGF6:GGI6"/>
    <mergeCell ref="GGJ6:GGM6"/>
    <mergeCell ref="GGN6:GGQ6"/>
    <mergeCell ref="GGR6:GGU6"/>
    <mergeCell ref="GGV6:GGY6"/>
    <mergeCell ref="GFL6:GFO6"/>
    <mergeCell ref="GFP6:GFS6"/>
    <mergeCell ref="GFT6:GFW6"/>
    <mergeCell ref="GFX6:GGA6"/>
    <mergeCell ref="GGB6:GGE6"/>
    <mergeCell ref="GER6:GEU6"/>
    <mergeCell ref="GEV6:GEY6"/>
    <mergeCell ref="GEZ6:GFC6"/>
    <mergeCell ref="GFD6:GFG6"/>
    <mergeCell ref="GFH6:GFK6"/>
    <mergeCell ref="GDX6:GEA6"/>
    <mergeCell ref="GEB6:GEE6"/>
    <mergeCell ref="GEF6:GEI6"/>
    <mergeCell ref="GEJ6:GEM6"/>
    <mergeCell ref="GEN6:GEQ6"/>
    <mergeCell ref="GDD6:GDG6"/>
    <mergeCell ref="GDH6:GDK6"/>
    <mergeCell ref="GDL6:GDO6"/>
    <mergeCell ref="GDP6:GDS6"/>
    <mergeCell ref="GDT6:GDW6"/>
    <mergeCell ref="GCJ6:GCM6"/>
    <mergeCell ref="GCN6:GCQ6"/>
    <mergeCell ref="GCR6:GCU6"/>
    <mergeCell ref="GCV6:GCY6"/>
    <mergeCell ref="GCZ6:GDC6"/>
    <mergeCell ref="GBP6:GBS6"/>
    <mergeCell ref="GBT6:GBW6"/>
    <mergeCell ref="GBX6:GCA6"/>
    <mergeCell ref="GCB6:GCE6"/>
    <mergeCell ref="GCF6:GCI6"/>
    <mergeCell ref="GLP6:GLS6"/>
    <mergeCell ref="GLT6:GLW6"/>
    <mergeCell ref="GLX6:GMA6"/>
    <mergeCell ref="GMB6:GME6"/>
    <mergeCell ref="GMF6:GMI6"/>
    <mergeCell ref="GKV6:GKY6"/>
    <mergeCell ref="GKZ6:GLC6"/>
    <mergeCell ref="GLD6:GLG6"/>
    <mergeCell ref="GLH6:GLK6"/>
    <mergeCell ref="GLL6:GLO6"/>
    <mergeCell ref="GKB6:GKE6"/>
    <mergeCell ref="GKF6:GKI6"/>
    <mergeCell ref="GKJ6:GKM6"/>
    <mergeCell ref="GKN6:GKQ6"/>
    <mergeCell ref="GKR6:GKU6"/>
    <mergeCell ref="GJH6:GJK6"/>
    <mergeCell ref="GJL6:GJO6"/>
    <mergeCell ref="GJP6:GJS6"/>
    <mergeCell ref="GJT6:GJW6"/>
    <mergeCell ref="GJX6:GKA6"/>
    <mergeCell ref="GIN6:GIQ6"/>
    <mergeCell ref="GIR6:GIU6"/>
    <mergeCell ref="GIV6:GIY6"/>
    <mergeCell ref="GIZ6:GJC6"/>
    <mergeCell ref="GJD6:GJG6"/>
    <mergeCell ref="GHT6:GHW6"/>
    <mergeCell ref="GHX6:GIA6"/>
    <mergeCell ref="GIB6:GIE6"/>
    <mergeCell ref="GIF6:GII6"/>
    <mergeCell ref="GIJ6:GIM6"/>
    <mergeCell ref="GGZ6:GHC6"/>
    <mergeCell ref="GHD6:GHG6"/>
    <mergeCell ref="GHH6:GHK6"/>
    <mergeCell ref="GHL6:GHO6"/>
    <mergeCell ref="GHP6:GHS6"/>
    <mergeCell ref="GQZ6:GRC6"/>
    <mergeCell ref="GRD6:GRG6"/>
    <mergeCell ref="GRH6:GRK6"/>
    <mergeCell ref="GRL6:GRO6"/>
    <mergeCell ref="GRP6:GRS6"/>
    <mergeCell ref="GQF6:GQI6"/>
    <mergeCell ref="GQJ6:GQM6"/>
    <mergeCell ref="GQN6:GQQ6"/>
    <mergeCell ref="GQR6:GQU6"/>
    <mergeCell ref="GQV6:GQY6"/>
    <mergeCell ref="GPL6:GPO6"/>
    <mergeCell ref="GPP6:GPS6"/>
    <mergeCell ref="GPT6:GPW6"/>
    <mergeCell ref="GPX6:GQA6"/>
    <mergeCell ref="GQB6:GQE6"/>
    <mergeCell ref="GOR6:GOU6"/>
    <mergeCell ref="GOV6:GOY6"/>
    <mergeCell ref="GOZ6:GPC6"/>
    <mergeCell ref="GPD6:GPG6"/>
    <mergeCell ref="GPH6:GPK6"/>
    <mergeCell ref="GNX6:GOA6"/>
    <mergeCell ref="GOB6:GOE6"/>
    <mergeCell ref="GOF6:GOI6"/>
    <mergeCell ref="GOJ6:GOM6"/>
    <mergeCell ref="GON6:GOQ6"/>
    <mergeCell ref="GND6:GNG6"/>
    <mergeCell ref="GNH6:GNK6"/>
    <mergeCell ref="GNL6:GNO6"/>
    <mergeCell ref="GNP6:GNS6"/>
    <mergeCell ref="GNT6:GNW6"/>
    <mergeCell ref="GMJ6:GMM6"/>
    <mergeCell ref="GMN6:GMQ6"/>
    <mergeCell ref="GMR6:GMU6"/>
    <mergeCell ref="GMV6:GMY6"/>
    <mergeCell ref="GMZ6:GNC6"/>
    <mergeCell ref="GWJ6:GWM6"/>
    <mergeCell ref="GWN6:GWQ6"/>
    <mergeCell ref="GWR6:GWU6"/>
    <mergeCell ref="GWV6:GWY6"/>
    <mergeCell ref="GWZ6:GXC6"/>
    <mergeCell ref="GVP6:GVS6"/>
    <mergeCell ref="GVT6:GVW6"/>
    <mergeCell ref="GVX6:GWA6"/>
    <mergeCell ref="GWB6:GWE6"/>
    <mergeCell ref="GWF6:GWI6"/>
    <mergeCell ref="GUV6:GUY6"/>
    <mergeCell ref="GUZ6:GVC6"/>
    <mergeCell ref="GVD6:GVG6"/>
    <mergeCell ref="GVH6:GVK6"/>
    <mergeCell ref="GVL6:GVO6"/>
    <mergeCell ref="GUB6:GUE6"/>
    <mergeCell ref="GUF6:GUI6"/>
    <mergeCell ref="GUJ6:GUM6"/>
    <mergeCell ref="GUN6:GUQ6"/>
    <mergeCell ref="GUR6:GUU6"/>
    <mergeCell ref="GTH6:GTK6"/>
    <mergeCell ref="GTL6:GTO6"/>
    <mergeCell ref="GTP6:GTS6"/>
    <mergeCell ref="GTT6:GTW6"/>
    <mergeCell ref="GTX6:GUA6"/>
    <mergeCell ref="GSN6:GSQ6"/>
    <mergeCell ref="GSR6:GSU6"/>
    <mergeCell ref="GSV6:GSY6"/>
    <mergeCell ref="GSZ6:GTC6"/>
    <mergeCell ref="GTD6:GTG6"/>
    <mergeCell ref="GRT6:GRW6"/>
    <mergeCell ref="GRX6:GSA6"/>
    <mergeCell ref="GSB6:GSE6"/>
    <mergeCell ref="GSF6:GSI6"/>
    <mergeCell ref="GSJ6:GSM6"/>
    <mergeCell ref="HBT6:HBW6"/>
    <mergeCell ref="HBX6:HCA6"/>
    <mergeCell ref="HCB6:HCE6"/>
    <mergeCell ref="HCF6:HCI6"/>
    <mergeCell ref="HCJ6:HCM6"/>
    <mergeCell ref="HAZ6:HBC6"/>
    <mergeCell ref="HBD6:HBG6"/>
    <mergeCell ref="HBH6:HBK6"/>
    <mergeCell ref="HBL6:HBO6"/>
    <mergeCell ref="HBP6:HBS6"/>
    <mergeCell ref="HAF6:HAI6"/>
    <mergeCell ref="HAJ6:HAM6"/>
    <mergeCell ref="HAN6:HAQ6"/>
    <mergeCell ref="HAR6:HAU6"/>
    <mergeCell ref="HAV6:HAY6"/>
    <mergeCell ref="GZL6:GZO6"/>
    <mergeCell ref="GZP6:GZS6"/>
    <mergeCell ref="GZT6:GZW6"/>
    <mergeCell ref="GZX6:HAA6"/>
    <mergeCell ref="HAB6:HAE6"/>
    <mergeCell ref="GYR6:GYU6"/>
    <mergeCell ref="GYV6:GYY6"/>
    <mergeCell ref="GYZ6:GZC6"/>
    <mergeCell ref="GZD6:GZG6"/>
    <mergeCell ref="GZH6:GZK6"/>
    <mergeCell ref="GXX6:GYA6"/>
    <mergeCell ref="GYB6:GYE6"/>
    <mergeCell ref="GYF6:GYI6"/>
    <mergeCell ref="GYJ6:GYM6"/>
    <mergeCell ref="GYN6:GYQ6"/>
    <mergeCell ref="GXD6:GXG6"/>
    <mergeCell ref="GXH6:GXK6"/>
    <mergeCell ref="GXL6:GXO6"/>
    <mergeCell ref="GXP6:GXS6"/>
    <mergeCell ref="GXT6:GXW6"/>
    <mergeCell ref="HHD6:HHG6"/>
    <mergeCell ref="HHH6:HHK6"/>
    <mergeCell ref="HHL6:HHO6"/>
    <mergeCell ref="HHP6:HHS6"/>
    <mergeCell ref="HHT6:HHW6"/>
    <mergeCell ref="HGJ6:HGM6"/>
    <mergeCell ref="HGN6:HGQ6"/>
    <mergeCell ref="HGR6:HGU6"/>
    <mergeCell ref="HGV6:HGY6"/>
    <mergeCell ref="HGZ6:HHC6"/>
    <mergeCell ref="HFP6:HFS6"/>
    <mergeCell ref="HFT6:HFW6"/>
    <mergeCell ref="HFX6:HGA6"/>
    <mergeCell ref="HGB6:HGE6"/>
    <mergeCell ref="HGF6:HGI6"/>
    <mergeCell ref="HEV6:HEY6"/>
    <mergeCell ref="HEZ6:HFC6"/>
    <mergeCell ref="HFD6:HFG6"/>
    <mergeCell ref="HFH6:HFK6"/>
    <mergeCell ref="HFL6:HFO6"/>
    <mergeCell ref="HEB6:HEE6"/>
    <mergeCell ref="HEF6:HEI6"/>
    <mergeCell ref="HEJ6:HEM6"/>
    <mergeCell ref="HEN6:HEQ6"/>
    <mergeCell ref="HER6:HEU6"/>
    <mergeCell ref="HDH6:HDK6"/>
    <mergeCell ref="HDL6:HDO6"/>
    <mergeCell ref="HDP6:HDS6"/>
    <mergeCell ref="HDT6:HDW6"/>
    <mergeCell ref="HDX6:HEA6"/>
    <mergeCell ref="HCN6:HCQ6"/>
    <mergeCell ref="HCR6:HCU6"/>
    <mergeCell ref="HCV6:HCY6"/>
    <mergeCell ref="HCZ6:HDC6"/>
    <mergeCell ref="HDD6:HDG6"/>
    <mergeCell ref="HMN6:HMQ6"/>
    <mergeCell ref="HMR6:HMU6"/>
    <mergeCell ref="HMV6:HMY6"/>
    <mergeCell ref="HMZ6:HNC6"/>
    <mergeCell ref="HND6:HNG6"/>
    <mergeCell ref="HLT6:HLW6"/>
    <mergeCell ref="HLX6:HMA6"/>
    <mergeCell ref="HMB6:HME6"/>
    <mergeCell ref="HMF6:HMI6"/>
    <mergeCell ref="HMJ6:HMM6"/>
    <mergeCell ref="HKZ6:HLC6"/>
    <mergeCell ref="HLD6:HLG6"/>
    <mergeCell ref="HLH6:HLK6"/>
    <mergeCell ref="HLL6:HLO6"/>
    <mergeCell ref="HLP6:HLS6"/>
    <mergeCell ref="HKF6:HKI6"/>
    <mergeCell ref="HKJ6:HKM6"/>
    <mergeCell ref="HKN6:HKQ6"/>
    <mergeCell ref="HKR6:HKU6"/>
    <mergeCell ref="HKV6:HKY6"/>
    <mergeCell ref="HJL6:HJO6"/>
    <mergeCell ref="HJP6:HJS6"/>
    <mergeCell ref="HJT6:HJW6"/>
    <mergeCell ref="HJX6:HKA6"/>
    <mergeCell ref="HKB6:HKE6"/>
    <mergeCell ref="HIR6:HIU6"/>
    <mergeCell ref="HIV6:HIY6"/>
    <mergeCell ref="HIZ6:HJC6"/>
    <mergeCell ref="HJD6:HJG6"/>
    <mergeCell ref="HJH6:HJK6"/>
    <mergeCell ref="HHX6:HIA6"/>
    <mergeCell ref="HIB6:HIE6"/>
    <mergeCell ref="HIF6:HII6"/>
    <mergeCell ref="HIJ6:HIM6"/>
    <mergeCell ref="HIN6:HIQ6"/>
    <mergeCell ref="HRX6:HSA6"/>
    <mergeCell ref="HSB6:HSE6"/>
    <mergeCell ref="HSF6:HSI6"/>
    <mergeCell ref="HSJ6:HSM6"/>
    <mergeCell ref="HSN6:HSQ6"/>
    <mergeCell ref="HRD6:HRG6"/>
    <mergeCell ref="HRH6:HRK6"/>
    <mergeCell ref="HRL6:HRO6"/>
    <mergeCell ref="HRP6:HRS6"/>
    <mergeCell ref="HRT6:HRW6"/>
    <mergeCell ref="HQJ6:HQM6"/>
    <mergeCell ref="HQN6:HQQ6"/>
    <mergeCell ref="HQR6:HQU6"/>
    <mergeCell ref="HQV6:HQY6"/>
    <mergeCell ref="HQZ6:HRC6"/>
    <mergeCell ref="HPP6:HPS6"/>
    <mergeCell ref="HPT6:HPW6"/>
    <mergeCell ref="HPX6:HQA6"/>
    <mergeCell ref="HQB6:HQE6"/>
    <mergeCell ref="HQF6:HQI6"/>
    <mergeCell ref="HOV6:HOY6"/>
    <mergeCell ref="HOZ6:HPC6"/>
    <mergeCell ref="HPD6:HPG6"/>
    <mergeCell ref="HPH6:HPK6"/>
    <mergeCell ref="HPL6:HPO6"/>
    <mergeCell ref="HOB6:HOE6"/>
    <mergeCell ref="HOF6:HOI6"/>
    <mergeCell ref="HOJ6:HOM6"/>
    <mergeCell ref="HON6:HOQ6"/>
    <mergeCell ref="HOR6:HOU6"/>
    <mergeCell ref="HNH6:HNK6"/>
    <mergeCell ref="HNL6:HNO6"/>
    <mergeCell ref="HNP6:HNS6"/>
    <mergeCell ref="HNT6:HNW6"/>
    <mergeCell ref="HNX6:HOA6"/>
    <mergeCell ref="HXH6:HXK6"/>
    <mergeCell ref="HXL6:HXO6"/>
    <mergeCell ref="HXP6:HXS6"/>
    <mergeCell ref="HXT6:HXW6"/>
    <mergeCell ref="HXX6:HYA6"/>
    <mergeCell ref="HWN6:HWQ6"/>
    <mergeCell ref="HWR6:HWU6"/>
    <mergeCell ref="HWV6:HWY6"/>
    <mergeCell ref="HWZ6:HXC6"/>
    <mergeCell ref="HXD6:HXG6"/>
    <mergeCell ref="HVT6:HVW6"/>
    <mergeCell ref="HVX6:HWA6"/>
    <mergeCell ref="HWB6:HWE6"/>
    <mergeCell ref="HWF6:HWI6"/>
    <mergeCell ref="HWJ6:HWM6"/>
    <mergeCell ref="HUZ6:HVC6"/>
    <mergeCell ref="HVD6:HVG6"/>
    <mergeCell ref="HVH6:HVK6"/>
    <mergeCell ref="HVL6:HVO6"/>
    <mergeCell ref="HVP6:HVS6"/>
    <mergeCell ref="HUF6:HUI6"/>
    <mergeCell ref="HUJ6:HUM6"/>
    <mergeCell ref="HUN6:HUQ6"/>
    <mergeCell ref="HUR6:HUU6"/>
    <mergeCell ref="HUV6:HUY6"/>
    <mergeCell ref="HTL6:HTO6"/>
    <mergeCell ref="HTP6:HTS6"/>
    <mergeCell ref="HTT6:HTW6"/>
    <mergeCell ref="HTX6:HUA6"/>
    <mergeCell ref="HUB6:HUE6"/>
    <mergeCell ref="HSR6:HSU6"/>
    <mergeCell ref="HSV6:HSY6"/>
    <mergeCell ref="HSZ6:HTC6"/>
    <mergeCell ref="HTD6:HTG6"/>
    <mergeCell ref="HTH6:HTK6"/>
    <mergeCell ref="ICR6:ICU6"/>
    <mergeCell ref="ICV6:ICY6"/>
    <mergeCell ref="ICZ6:IDC6"/>
    <mergeCell ref="IDD6:IDG6"/>
    <mergeCell ref="IDH6:IDK6"/>
    <mergeCell ref="IBX6:ICA6"/>
    <mergeCell ref="ICB6:ICE6"/>
    <mergeCell ref="ICF6:ICI6"/>
    <mergeCell ref="ICJ6:ICM6"/>
    <mergeCell ref="ICN6:ICQ6"/>
    <mergeCell ref="IBD6:IBG6"/>
    <mergeCell ref="IBH6:IBK6"/>
    <mergeCell ref="IBL6:IBO6"/>
    <mergeCell ref="IBP6:IBS6"/>
    <mergeCell ref="IBT6:IBW6"/>
    <mergeCell ref="IAJ6:IAM6"/>
    <mergeCell ref="IAN6:IAQ6"/>
    <mergeCell ref="IAR6:IAU6"/>
    <mergeCell ref="IAV6:IAY6"/>
    <mergeCell ref="IAZ6:IBC6"/>
    <mergeCell ref="HZP6:HZS6"/>
    <mergeCell ref="HZT6:HZW6"/>
    <mergeCell ref="HZX6:IAA6"/>
    <mergeCell ref="IAB6:IAE6"/>
    <mergeCell ref="IAF6:IAI6"/>
    <mergeCell ref="HYV6:HYY6"/>
    <mergeCell ref="HYZ6:HZC6"/>
    <mergeCell ref="HZD6:HZG6"/>
    <mergeCell ref="HZH6:HZK6"/>
    <mergeCell ref="HZL6:HZO6"/>
    <mergeCell ref="HYB6:HYE6"/>
    <mergeCell ref="HYF6:HYI6"/>
    <mergeCell ref="HYJ6:HYM6"/>
    <mergeCell ref="HYN6:HYQ6"/>
    <mergeCell ref="HYR6:HYU6"/>
    <mergeCell ref="IIB6:IIE6"/>
    <mergeCell ref="IIF6:III6"/>
    <mergeCell ref="IIJ6:IIM6"/>
    <mergeCell ref="IIN6:IIQ6"/>
    <mergeCell ref="IIR6:IIU6"/>
    <mergeCell ref="IHH6:IHK6"/>
    <mergeCell ref="IHL6:IHO6"/>
    <mergeCell ref="IHP6:IHS6"/>
    <mergeCell ref="IHT6:IHW6"/>
    <mergeCell ref="IHX6:IIA6"/>
    <mergeCell ref="IGN6:IGQ6"/>
    <mergeCell ref="IGR6:IGU6"/>
    <mergeCell ref="IGV6:IGY6"/>
    <mergeCell ref="IGZ6:IHC6"/>
    <mergeCell ref="IHD6:IHG6"/>
    <mergeCell ref="IFT6:IFW6"/>
    <mergeCell ref="IFX6:IGA6"/>
    <mergeCell ref="IGB6:IGE6"/>
    <mergeCell ref="IGF6:IGI6"/>
    <mergeCell ref="IGJ6:IGM6"/>
    <mergeCell ref="IEZ6:IFC6"/>
    <mergeCell ref="IFD6:IFG6"/>
    <mergeCell ref="IFH6:IFK6"/>
    <mergeCell ref="IFL6:IFO6"/>
    <mergeCell ref="IFP6:IFS6"/>
    <mergeCell ref="IEF6:IEI6"/>
    <mergeCell ref="IEJ6:IEM6"/>
    <mergeCell ref="IEN6:IEQ6"/>
    <mergeCell ref="IER6:IEU6"/>
    <mergeCell ref="IEV6:IEY6"/>
    <mergeCell ref="IDL6:IDO6"/>
    <mergeCell ref="IDP6:IDS6"/>
    <mergeCell ref="IDT6:IDW6"/>
    <mergeCell ref="IDX6:IEA6"/>
    <mergeCell ref="IEB6:IEE6"/>
    <mergeCell ref="INL6:INO6"/>
    <mergeCell ref="INP6:INS6"/>
    <mergeCell ref="INT6:INW6"/>
    <mergeCell ref="INX6:IOA6"/>
    <mergeCell ref="IOB6:IOE6"/>
    <mergeCell ref="IMR6:IMU6"/>
    <mergeCell ref="IMV6:IMY6"/>
    <mergeCell ref="IMZ6:INC6"/>
    <mergeCell ref="IND6:ING6"/>
    <mergeCell ref="INH6:INK6"/>
    <mergeCell ref="ILX6:IMA6"/>
    <mergeCell ref="IMB6:IME6"/>
    <mergeCell ref="IMF6:IMI6"/>
    <mergeCell ref="IMJ6:IMM6"/>
    <mergeCell ref="IMN6:IMQ6"/>
    <mergeCell ref="ILD6:ILG6"/>
    <mergeCell ref="ILH6:ILK6"/>
    <mergeCell ref="ILL6:ILO6"/>
    <mergeCell ref="ILP6:ILS6"/>
    <mergeCell ref="ILT6:ILW6"/>
    <mergeCell ref="IKJ6:IKM6"/>
    <mergeCell ref="IKN6:IKQ6"/>
    <mergeCell ref="IKR6:IKU6"/>
    <mergeCell ref="IKV6:IKY6"/>
    <mergeCell ref="IKZ6:ILC6"/>
    <mergeCell ref="IJP6:IJS6"/>
    <mergeCell ref="IJT6:IJW6"/>
    <mergeCell ref="IJX6:IKA6"/>
    <mergeCell ref="IKB6:IKE6"/>
    <mergeCell ref="IKF6:IKI6"/>
    <mergeCell ref="IIV6:IIY6"/>
    <mergeCell ref="IIZ6:IJC6"/>
    <mergeCell ref="IJD6:IJG6"/>
    <mergeCell ref="IJH6:IJK6"/>
    <mergeCell ref="IJL6:IJO6"/>
    <mergeCell ref="ISV6:ISY6"/>
    <mergeCell ref="ISZ6:ITC6"/>
    <mergeCell ref="ITD6:ITG6"/>
    <mergeCell ref="ITH6:ITK6"/>
    <mergeCell ref="ITL6:ITO6"/>
    <mergeCell ref="ISB6:ISE6"/>
    <mergeCell ref="ISF6:ISI6"/>
    <mergeCell ref="ISJ6:ISM6"/>
    <mergeCell ref="ISN6:ISQ6"/>
    <mergeCell ref="ISR6:ISU6"/>
    <mergeCell ref="IRH6:IRK6"/>
    <mergeCell ref="IRL6:IRO6"/>
    <mergeCell ref="IRP6:IRS6"/>
    <mergeCell ref="IRT6:IRW6"/>
    <mergeCell ref="IRX6:ISA6"/>
    <mergeCell ref="IQN6:IQQ6"/>
    <mergeCell ref="IQR6:IQU6"/>
    <mergeCell ref="IQV6:IQY6"/>
    <mergeCell ref="IQZ6:IRC6"/>
    <mergeCell ref="IRD6:IRG6"/>
    <mergeCell ref="IPT6:IPW6"/>
    <mergeCell ref="IPX6:IQA6"/>
    <mergeCell ref="IQB6:IQE6"/>
    <mergeCell ref="IQF6:IQI6"/>
    <mergeCell ref="IQJ6:IQM6"/>
    <mergeCell ref="IOZ6:IPC6"/>
    <mergeCell ref="IPD6:IPG6"/>
    <mergeCell ref="IPH6:IPK6"/>
    <mergeCell ref="IPL6:IPO6"/>
    <mergeCell ref="IPP6:IPS6"/>
    <mergeCell ref="IOF6:IOI6"/>
    <mergeCell ref="IOJ6:IOM6"/>
    <mergeCell ref="ION6:IOQ6"/>
    <mergeCell ref="IOR6:IOU6"/>
    <mergeCell ref="IOV6:IOY6"/>
    <mergeCell ref="IYF6:IYI6"/>
    <mergeCell ref="IYJ6:IYM6"/>
    <mergeCell ref="IYN6:IYQ6"/>
    <mergeCell ref="IYR6:IYU6"/>
    <mergeCell ref="IYV6:IYY6"/>
    <mergeCell ref="IXL6:IXO6"/>
    <mergeCell ref="IXP6:IXS6"/>
    <mergeCell ref="IXT6:IXW6"/>
    <mergeCell ref="IXX6:IYA6"/>
    <mergeCell ref="IYB6:IYE6"/>
    <mergeCell ref="IWR6:IWU6"/>
    <mergeCell ref="IWV6:IWY6"/>
    <mergeCell ref="IWZ6:IXC6"/>
    <mergeCell ref="IXD6:IXG6"/>
    <mergeCell ref="IXH6:IXK6"/>
    <mergeCell ref="IVX6:IWA6"/>
    <mergeCell ref="IWB6:IWE6"/>
    <mergeCell ref="IWF6:IWI6"/>
    <mergeCell ref="IWJ6:IWM6"/>
    <mergeCell ref="IWN6:IWQ6"/>
    <mergeCell ref="IVD6:IVG6"/>
    <mergeCell ref="IVH6:IVK6"/>
    <mergeCell ref="IVL6:IVO6"/>
    <mergeCell ref="IVP6:IVS6"/>
    <mergeCell ref="IVT6:IVW6"/>
    <mergeCell ref="IUJ6:IUM6"/>
    <mergeCell ref="IUN6:IUQ6"/>
    <mergeCell ref="IUR6:IUU6"/>
    <mergeCell ref="IUV6:IUY6"/>
    <mergeCell ref="IUZ6:IVC6"/>
    <mergeCell ref="ITP6:ITS6"/>
    <mergeCell ref="ITT6:ITW6"/>
    <mergeCell ref="ITX6:IUA6"/>
    <mergeCell ref="IUB6:IUE6"/>
    <mergeCell ref="IUF6:IUI6"/>
    <mergeCell ref="JDP6:JDS6"/>
    <mergeCell ref="JDT6:JDW6"/>
    <mergeCell ref="JDX6:JEA6"/>
    <mergeCell ref="JEB6:JEE6"/>
    <mergeCell ref="JEF6:JEI6"/>
    <mergeCell ref="JCV6:JCY6"/>
    <mergeCell ref="JCZ6:JDC6"/>
    <mergeCell ref="JDD6:JDG6"/>
    <mergeCell ref="JDH6:JDK6"/>
    <mergeCell ref="JDL6:JDO6"/>
    <mergeCell ref="JCB6:JCE6"/>
    <mergeCell ref="JCF6:JCI6"/>
    <mergeCell ref="JCJ6:JCM6"/>
    <mergeCell ref="JCN6:JCQ6"/>
    <mergeCell ref="JCR6:JCU6"/>
    <mergeCell ref="JBH6:JBK6"/>
    <mergeCell ref="JBL6:JBO6"/>
    <mergeCell ref="JBP6:JBS6"/>
    <mergeCell ref="JBT6:JBW6"/>
    <mergeCell ref="JBX6:JCA6"/>
    <mergeCell ref="JAN6:JAQ6"/>
    <mergeCell ref="JAR6:JAU6"/>
    <mergeCell ref="JAV6:JAY6"/>
    <mergeCell ref="JAZ6:JBC6"/>
    <mergeCell ref="JBD6:JBG6"/>
    <mergeCell ref="IZT6:IZW6"/>
    <mergeCell ref="IZX6:JAA6"/>
    <mergeCell ref="JAB6:JAE6"/>
    <mergeCell ref="JAF6:JAI6"/>
    <mergeCell ref="JAJ6:JAM6"/>
    <mergeCell ref="IYZ6:IZC6"/>
    <mergeCell ref="IZD6:IZG6"/>
    <mergeCell ref="IZH6:IZK6"/>
    <mergeCell ref="IZL6:IZO6"/>
    <mergeCell ref="IZP6:IZS6"/>
    <mergeCell ref="JIZ6:JJC6"/>
    <mergeCell ref="JJD6:JJG6"/>
    <mergeCell ref="JJH6:JJK6"/>
    <mergeCell ref="JJL6:JJO6"/>
    <mergeCell ref="JJP6:JJS6"/>
    <mergeCell ref="JIF6:JII6"/>
    <mergeCell ref="JIJ6:JIM6"/>
    <mergeCell ref="JIN6:JIQ6"/>
    <mergeCell ref="JIR6:JIU6"/>
    <mergeCell ref="JIV6:JIY6"/>
    <mergeCell ref="JHL6:JHO6"/>
    <mergeCell ref="JHP6:JHS6"/>
    <mergeCell ref="JHT6:JHW6"/>
    <mergeCell ref="JHX6:JIA6"/>
    <mergeCell ref="JIB6:JIE6"/>
    <mergeCell ref="JGR6:JGU6"/>
    <mergeCell ref="JGV6:JGY6"/>
    <mergeCell ref="JGZ6:JHC6"/>
    <mergeCell ref="JHD6:JHG6"/>
    <mergeCell ref="JHH6:JHK6"/>
    <mergeCell ref="JFX6:JGA6"/>
    <mergeCell ref="JGB6:JGE6"/>
    <mergeCell ref="JGF6:JGI6"/>
    <mergeCell ref="JGJ6:JGM6"/>
    <mergeCell ref="JGN6:JGQ6"/>
    <mergeCell ref="JFD6:JFG6"/>
    <mergeCell ref="JFH6:JFK6"/>
    <mergeCell ref="JFL6:JFO6"/>
    <mergeCell ref="JFP6:JFS6"/>
    <mergeCell ref="JFT6:JFW6"/>
    <mergeCell ref="JEJ6:JEM6"/>
    <mergeCell ref="JEN6:JEQ6"/>
    <mergeCell ref="JER6:JEU6"/>
    <mergeCell ref="JEV6:JEY6"/>
    <mergeCell ref="JEZ6:JFC6"/>
    <mergeCell ref="JOJ6:JOM6"/>
    <mergeCell ref="JON6:JOQ6"/>
    <mergeCell ref="JOR6:JOU6"/>
    <mergeCell ref="JOV6:JOY6"/>
    <mergeCell ref="JOZ6:JPC6"/>
    <mergeCell ref="JNP6:JNS6"/>
    <mergeCell ref="JNT6:JNW6"/>
    <mergeCell ref="JNX6:JOA6"/>
    <mergeCell ref="JOB6:JOE6"/>
    <mergeCell ref="JOF6:JOI6"/>
    <mergeCell ref="JMV6:JMY6"/>
    <mergeCell ref="JMZ6:JNC6"/>
    <mergeCell ref="JND6:JNG6"/>
    <mergeCell ref="JNH6:JNK6"/>
    <mergeCell ref="JNL6:JNO6"/>
    <mergeCell ref="JMB6:JME6"/>
    <mergeCell ref="JMF6:JMI6"/>
    <mergeCell ref="JMJ6:JMM6"/>
    <mergeCell ref="JMN6:JMQ6"/>
    <mergeCell ref="JMR6:JMU6"/>
    <mergeCell ref="JLH6:JLK6"/>
    <mergeCell ref="JLL6:JLO6"/>
    <mergeCell ref="JLP6:JLS6"/>
    <mergeCell ref="JLT6:JLW6"/>
    <mergeCell ref="JLX6:JMA6"/>
    <mergeCell ref="JKN6:JKQ6"/>
    <mergeCell ref="JKR6:JKU6"/>
    <mergeCell ref="JKV6:JKY6"/>
    <mergeCell ref="JKZ6:JLC6"/>
    <mergeCell ref="JLD6:JLG6"/>
    <mergeCell ref="JJT6:JJW6"/>
    <mergeCell ref="JJX6:JKA6"/>
    <mergeCell ref="JKB6:JKE6"/>
    <mergeCell ref="JKF6:JKI6"/>
    <mergeCell ref="JKJ6:JKM6"/>
    <mergeCell ref="JTT6:JTW6"/>
    <mergeCell ref="JTX6:JUA6"/>
    <mergeCell ref="JUB6:JUE6"/>
    <mergeCell ref="JUF6:JUI6"/>
    <mergeCell ref="JUJ6:JUM6"/>
    <mergeCell ref="JSZ6:JTC6"/>
    <mergeCell ref="JTD6:JTG6"/>
    <mergeCell ref="JTH6:JTK6"/>
    <mergeCell ref="JTL6:JTO6"/>
    <mergeCell ref="JTP6:JTS6"/>
    <mergeCell ref="JSF6:JSI6"/>
    <mergeCell ref="JSJ6:JSM6"/>
    <mergeCell ref="JSN6:JSQ6"/>
    <mergeCell ref="JSR6:JSU6"/>
    <mergeCell ref="JSV6:JSY6"/>
    <mergeCell ref="JRL6:JRO6"/>
    <mergeCell ref="JRP6:JRS6"/>
    <mergeCell ref="JRT6:JRW6"/>
    <mergeCell ref="JRX6:JSA6"/>
    <mergeCell ref="JSB6:JSE6"/>
    <mergeCell ref="JQR6:JQU6"/>
    <mergeCell ref="JQV6:JQY6"/>
    <mergeCell ref="JQZ6:JRC6"/>
    <mergeCell ref="JRD6:JRG6"/>
    <mergeCell ref="JRH6:JRK6"/>
    <mergeCell ref="JPX6:JQA6"/>
    <mergeCell ref="JQB6:JQE6"/>
    <mergeCell ref="JQF6:JQI6"/>
    <mergeCell ref="JQJ6:JQM6"/>
    <mergeCell ref="JQN6:JQQ6"/>
    <mergeCell ref="JPD6:JPG6"/>
    <mergeCell ref="JPH6:JPK6"/>
    <mergeCell ref="JPL6:JPO6"/>
    <mergeCell ref="JPP6:JPS6"/>
    <mergeCell ref="JPT6:JPW6"/>
    <mergeCell ref="JZD6:JZG6"/>
    <mergeCell ref="JZH6:JZK6"/>
    <mergeCell ref="JZL6:JZO6"/>
    <mergeCell ref="JZP6:JZS6"/>
    <mergeCell ref="JZT6:JZW6"/>
    <mergeCell ref="JYJ6:JYM6"/>
    <mergeCell ref="JYN6:JYQ6"/>
    <mergeCell ref="JYR6:JYU6"/>
    <mergeCell ref="JYV6:JYY6"/>
    <mergeCell ref="JYZ6:JZC6"/>
    <mergeCell ref="JXP6:JXS6"/>
    <mergeCell ref="JXT6:JXW6"/>
    <mergeCell ref="JXX6:JYA6"/>
    <mergeCell ref="JYB6:JYE6"/>
    <mergeCell ref="JYF6:JYI6"/>
    <mergeCell ref="JWV6:JWY6"/>
    <mergeCell ref="JWZ6:JXC6"/>
    <mergeCell ref="JXD6:JXG6"/>
    <mergeCell ref="JXH6:JXK6"/>
    <mergeCell ref="JXL6:JXO6"/>
    <mergeCell ref="JWB6:JWE6"/>
    <mergeCell ref="JWF6:JWI6"/>
    <mergeCell ref="JWJ6:JWM6"/>
    <mergeCell ref="JWN6:JWQ6"/>
    <mergeCell ref="JWR6:JWU6"/>
    <mergeCell ref="JVH6:JVK6"/>
    <mergeCell ref="JVL6:JVO6"/>
    <mergeCell ref="JVP6:JVS6"/>
    <mergeCell ref="JVT6:JVW6"/>
    <mergeCell ref="JVX6:JWA6"/>
    <mergeCell ref="JUN6:JUQ6"/>
    <mergeCell ref="JUR6:JUU6"/>
    <mergeCell ref="JUV6:JUY6"/>
    <mergeCell ref="JUZ6:JVC6"/>
    <mergeCell ref="JVD6:JVG6"/>
    <mergeCell ref="KEN6:KEQ6"/>
    <mergeCell ref="KER6:KEU6"/>
    <mergeCell ref="KEV6:KEY6"/>
    <mergeCell ref="KEZ6:KFC6"/>
    <mergeCell ref="KFD6:KFG6"/>
    <mergeCell ref="KDT6:KDW6"/>
    <mergeCell ref="KDX6:KEA6"/>
    <mergeCell ref="KEB6:KEE6"/>
    <mergeCell ref="KEF6:KEI6"/>
    <mergeCell ref="KEJ6:KEM6"/>
    <mergeCell ref="KCZ6:KDC6"/>
    <mergeCell ref="KDD6:KDG6"/>
    <mergeCell ref="KDH6:KDK6"/>
    <mergeCell ref="KDL6:KDO6"/>
    <mergeCell ref="KDP6:KDS6"/>
    <mergeCell ref="KCF6:KCI6"/>
    <mergeCell ref="KCJ6:KCM6"/>
    <mergeCell ref="KCN6:KCQ6"/>
    <mergeCell ref="KCR6:KCU6"/>
    <mergeCell ref="KCV6:KCY6"/>
    <mergeCell ref="KBL6:KBO6"/>
    <mergeCell ref="KBP6:KBS6"/>
    <mergeCell ref="KBT6:KBW6"/>
    <mergeCell ref="KBX6:KCA6"/>
    <mergeCell ref="KCB6:KCE6"/>
    <mergeCell ref="KAR6:KAU6"/>
    <mergeCell ref="KAV6:KAY6"/>
    <mergeCell ref="KAZ6:KBC6"/>
    <mergeCell ref="KBD6:KBG6"/>
    <mergeCell ref="KBH6:KBK6"/>
    <mergeCell ref="JZX6:KAA6"/>
    <mergeCell ref="KAB6:KAE6"/>
    <mergeCell ref="KAF6:KAI6"/>
    <mergeCell ref="KAJ6:KAM6"/>
    <mergeCell ref="KAN6:KAQ6"/>
    <mergeCell ref="KJX6:KKA6"/>
    <mergeCell ref="KKB6:KKE6"/>
    <mergeCell ref="KKF6:KKI6"/>
    <mergeCell ref="KKJ6:KKM6"/>
    <mergeCell ref="KKN6:KKQ6"/>
    <mergeCell ref="KJD6:KJG6"/>
    <mergeCell ref="KJH6:KJK6"/>
    <mergeCell ref="KJL6:KJO6"/>
    <mergeCell ref="KJP6:KJS6"/>
    <mergeCell ref="KJT6:KJW6"/>
    <mergeCell ref="KIJ6:KIM6"/>
    <mergeCell ref="KIN6:KIQ6"/>
    <mergeCell ref="KIR6:KIU6"/>
    <mergeCell ref="KIV6:KIY6"/>
    <mergeCell ref="KIZ6:KJC6"/>
    <mergeCell ref="KHP6:KHS6"/>
    <mergeCell ref="KHT6:KHW6"/>
    <mergeCell ref="KHX6:KIA6"/>
    <mergeCell ref="KIB6:KIE6"/>
    <mergeCell ref="KIF6:KII6"/>
    <mergeCell ref="KGV6:KGY6"/>
    <mergeCell ref="KGZ6:KHC6"/>
    <mergeCell ref="KHD6:KHG6"/>
    <mergeCell ref="KHH6:KHK6"/>
    <mergeCell ref="KHL6:KHO6"/>
    <mergeCell ref="KGB6:KGE6"/>
    <mergeCell ref="KGF6:KGI6"/>
    <mergeCell ref="KGJ6:KGM6"/>
    <mergeCell ref="KGN6:KGQ6"/>
    <mergeCell ref="KGR6:KGU6"/>
    <mergeCell ref="KFH6:KFK6"/>
    <mergeCell ref="KFL6:KFO6"/>
    <mergeCell ref="KFP6:KFS6"/>
    <mergeCell ref="KFT6:KFW6"/>
    <mergeCell ref="KFX6:KGA6"/>
    <mergeCell ref="KPH6:KPK6"/>
    <mergeCell ref="KPL6:KPO6"/>
    <mergeCell ref="KPP6:KPS6"/>
    <mergeCell ref="KPT6:KPW6"/>
    <mergeCell ref="KPX6:KQA6"/>
    <mergeCell ref="KON6:KOQ6"/>
    <mergeCell ref="KOR6:KOU6"/>
    <mergeCell ref="KOV6:KOY6"/>
    <mergeCell ref="KOZ6:KPC6"/>
    <mergeCell ref="KPD6:KPG6"/>
    <mergeCell ref="KNT6:KNW6"/>
    <mergeCell ref="KNX6:KOA6"/>
    <mergeCell ref="KOB6:KOE6"/>
    <mergeCell ref="KOF6:KOI6"/>
    <mergeCell ref="KOJ6:KOM6"/>
    <mergeCell ref="KMZ6:KNC6"/>
    <mergeCell ref="KND6:KNG6"/>
    <mergeCell ref="KNH6:KNK6"/>
    <mergeCell ref="KNL6:KNO6"/>
    <mergeCell ref="KNP6:KNS6"/>
    <mergeCell ref="KMF6:KMI6"/>
    <mergeCell ref="KMJ6:KMM6"/>
    <mergeCell ref="KMN6:KMQ6"/>
    <mergeCell ref="KMR6:KMU6"/>
    <mergeCell ref="KMV6:KMY6"/>
    <mergeCell ref="KLL6:KLO6"/>
    <mergeCell ref="KLP6:KLS6"/>
    <mergeCell ref="KLT6:KLW6"/>
    <mergeCell ref="KLX6:KMA6"/>
    <mergeCell ref="KMB6:KME6"/>
    <mergeCell ref="KKR6:KKU6"/>
    <mergeCell ref="KKV6:KKY6"/>
    <mergeCell ref="KKZ6:KLC6"/>
    <mergeCell ref="KLD6:KLG6"/>
    <mergeCell ref="KLH6:KLK6"/>
    <mergeCell ref="KUR6:KUU6"/>
    <mergeCell ref="KUV6:KUY6"/>
    <mergeCell ref="KUZ6:KVC6"/>
    <mergeCell ref="KVD6:KVG6"/>
    <mergeCell ref="KVH6:KVK6"/>
    <mergeCell ref="KTX6:KUA6"/>
    <mergeCell ref="KUB6:KUE6"/>
    <mergeCell ref="KUF6:KUI6"/>
    <mergeCell ref="KUJ6:KUM6"/>
    <mergeCell ref="KUN6:KUQ6"/>
    <mergeCell ref="KTD6:KTG6"/>
    <mergeCell ref="KTH6:KTK6"/>
    <mergeCell ref="KTL6:KTO6"/>
    <mergeCell ref="KTP6:KTS6"/>
    <mergeCell ref="KTT6:KTW6"/>
    <mergeCell ref="KSJ6:KSM6"/>
    <mergeCell ref="KSN6:KSQ6"/>
    <mergeCell ref="KSR6:KSU6"/>
    <mergeCell ref="KSV6:KSY6"/>
    <mergeCell ref="KSZ6:KTC6"/>
    <mergeCell ref="KRP6:KRS6"/>
    <mergeCell ref="KRT6:KRW6"/>
    <mergeCell ref="KRX6:KSA6"/>
    <mergeCell ref="KSB6:KSE6"/>
    <mergeCell ref="KSF6:KSI6"/>
    <mergeCell ref="KQV6:KQY6"/>
    <mergeCell ref="KQZ6:KRC6"/>
    <mergeCell ref="KRD6:KRG6"/>
    <mergeCell ref="KRH6:KRK6"/>
    <mergeCell ref="KRL6:KRO6"/>
    <mergeCell ref="KQB6:KQE6"/>
    <mergeCell ref="KQF6:KQI6"/>
    <mergeCell ref="KQJ6:KQM6"/>
    <mergeCell ref="KQN6:KQQ6"/>
    <mergeCell ref="KQR6:KQU6"/>
    <mergeCell ref="LAB6:LAE6"/>
    <mergeCell ref="LAF6:LAI6"/>
    <mergeCell ref="LAJ6:LAM6"/>
    <mergeCell ref="LAN6:LAQ6"/>
    <mergeCell ref="LAR6:LAU6"/>
    <mergeCell ref="KZH6:KZK6"/>
    <mergeCell ref="KZL6:KZO6"/>
    <mergeCell ref="KZP6:KZS6"/>
    <mergeCell ref="KZT6:KZW6"/>
    <mergeCell ref="KZX6:LAA6"/>
    <mergeCell ref="KYN6:KYQ6"/>
    <mergeCell ref="KYR6:KYU6"/>
    <mergeCell ref="KYV6:KYY6"/>
    <mergeCell ref="KYZ6:KZC6"/>
    <mergeCell ref="KZD6:KZG6"/>
    <mergeCell ref="KXT6:KXW6"/>
    <mergeCell ref="KXX6:KYA6"/>
    <mergeCell ref="KYB6:KYE6"/>
    <mergeCell ref="KYF6:KYI6"/>
    <mergeCell ref="KYJ6:KYM6"/>
    <mergeCell ref="KWZ6:KXC6"/>
    <mergeCell ref="KXD6:KXG6"/>
    <mergeCell ref="KXH6:KXK6"/>
    <mergeCell ref="KXL6:KXO6"/>
    <mergeCell ref="KXP6:KXS6"/>
    <mergeCell ref="KWF6:KWI6"/>
    <mergeCell ref="KWJ6:KWM6"/>
    <mergeCell ref="KWN6:KWQ6"/>
    <mergeCell ref="KWR6:KWU6"/>
    <mergeCell ref="KWV6:KWY6"/>
    <mergeCell ref="KVL6:KVO6"/>
    <mergeCell ref="KVP6:KVS6"/>
    <mergeCell ref="KVT6:KVW6"/>
    <mergeCell ref="KVX6:KWA6"/>
    <mergeCell ref="KWB6:KWE6"/>
    <mergeCell ref="LFL6:LFO6"/>
    <mergeCell ref="LFP6:LFS6"/>
    <mergeCell ref="LFT6:LFW6"/>
    <mergeCell ref="LFX6:LGA6"/>
    <mergeCell ref="LGB6:LGE6"/>
    <mergeCell ref="LER6:LEU6"/>
    <mergeCell ref="LEV6:LEY6"/>
    <mergeCell ref="LEZ6:LFC6"/>
    <mergeCell ref="LFD6:LFG6"/>
    <mergeCell ref="LFH6:LFK6"/>
    <mergeCell ref="LDX6:LEA6"/>
    <mergeCell ref="LEB6:LEE6"/>
    <mergeCell ref="LEF6:LEI6"/>
    <mergeCell ref="LEJ6:LEM6"/>
    <mergeCell ref="LEN6:LEQ6"/>
    <mergeCell ref="LDD6:LDG6"/>
    <mergeCell ref="LDH6:LDK6"/>
    <mergeCell ref="LDL6:LDO6"/>
    <mergeCell ref="LDP6:LDS6"/>
    <mergeCell ref="LDT6:LDW6"/>
    <mergeCell ref="LCJ6:LCM6"/>
    <mergeCell ref="LCN6:LCQ6"/>
    <mergeCell ref="LCR6:LCU6"/>
    <mergeCell ref="LCV6:LCY6"/>
    <mergeCell ref="LCZ6:LDC6"/>
    <mergeCell ref="LBP6:LBS6"/>
    <mergeCell ref="LBT6:LBW6"/>
    <mergeCell ref="LBX6:LCA6"/>
    <mergeCell ref="LCB6:LCE6"/>
    <mergeCell ref="LCF6:LCI6"/>
    <mergeCell ref="LAV6:LAY6"/>
    <mergeCell ref="LAZ6:LBC6"/>
    <mergeCell ref="LBD6:LBG6"/>
    <mergeCell ref="LBH6:LBK6"/>
    <mergeCell ref="LBL6:LBO6"/>
    <mergeCell ref="LKV6:LKY6"/>
    <mergeCell ref="LKZ6:LLC6"/>
    <mergeCell ref="LLD6:LLG6"/>
    <mergeCell ref="LLH6:LLK6"/>
    <mergeCell ref="LLL6:LLO6"/>
    <mergeCell ref="LKB6:LKE6"/>
    <mergeCell ref="LKF6:LKI6"/>
    <mergeCell ref="LKJ6:LKM6"/>
    <mergeCell ref="LKN6:LKQ6"/>
    <mergeCell ref="LKR6:LKU6"/>
    <mergeCell ref="LJH6:LJK6"/>
    <mergeCell ref="LJL6:LJO6"/>
    <mergeCell ref="LJP6:LJS6"/>
    <mergeCell ref="LJT6:LJW6"/>
    <mergeCell ref="LJX6:LKA6"/>
    <mergeCell ref="LIN6:LIQ6"/>
    <mergeCell ref="LIR6:LIU6"/>
    <mergeCell ref="LIV6:LIY6"/>
    <mergeCell ref="LIZ6:LJC6"/>
    <mergeCell ref="LJD6:LJG6"/>
    <mergeCell ref="LHT6:LHW6"/>
    <mergeCell ref="LHX6:LIA6"/>
    <mergeCell ref="LIB6:LIE6"/>
    <mergeCell ref="LIF6:LII6"/>
    <mergeCell ref="LIJ6:LIM6"/>
    <mergeCell ref="LGZ6:LHC6"/>
    <mergeCell ref="LHD6:LHG6"/>
    <mergeCell ref="LHH6:LHK6"/>
    <mergeCell ref="LHL6:LHO6"/>
    <mergeCell ref="LHP6:LHS6"/>
    <mergeCell ref="LGF6:LGI6"/>
    <mergeCell ref="LGJ6:LGM6"/>
    <mergeCell ref="LGN6:LGQ6"/>
    <mergeCell ref="LGR6:LGU6"/>
    <mergeCell ref="LGV6:LGY6"/>
    <mergeCell ref="LQF6:LQI6"/>
    <mergeCell ref="LQJ6:LQM6"/>
    <mergeCell ref="LQN6:LQQ6"/>
    <mergeCell ref="LQR6:LQU6"/>
    <mergeCell ref="LQV6:LQY6"/>
    <mergeCell ref="LPL6:LPO6"/>
    <mergeCell ref="LPP6:LPS6"/>
    <mergeCell ref="LPT6:LPW6"/>
    <mergeCell ref="LPX6:LQA6"/>
    <mergeCell ref="LQB6:LQE6"/>
    <mergeCell ref="LOR6:LOU6"/>
    <mergeCell ref="LOV6:LOY6"/>
    <mergeCell ref="LOZ6:LPC6"/>
    <mergeCell ref="LPD6:LPG6"/>
    <mergeCell ref="LPH6:LPK6"/>
    <mergeCell ref="LNX6:LOA6"/>
    <mergeCell ref="LOB6:LOE6"/>
    <mergeCell ref="LOF6:LOI6"/>
    <mergeCell ref="LOJ6:LOM6"/>
    <mergeCell ref="LON6:LOQ6"/>
    <mergeCell ref="LND6:LNG6"/>
    <mergeCell ref="LNH6:LNK6"/>
    <mergeCell ref="LNL6:LNO6"/>
    <mergeCell ref="LNP6:LNS6"/>
    <mergeCell ref="LNT6:LNW6"/>
    <mergeCell ref="LMJ6:LMM6"/>
    <mergeCell ref="LMN6:LMQ6"/>
    <mergeCell ref="LMR6:LMU6"/>
    <mergeCell ref="LMV6:LMY6"/>
    <mergeCell ref="LMZ6:LNC6"/>
    <mergeCell ref="LLP6:LLS6"/>
    <mergeCell ref="LLT6:LLW6"/>
    <mergeCell ref="LLX6:LMA6"/>
    <mergeCell ref="LMB6:LME6"/>
    <mergeCell ref="LMF6:LMI6"/>
    <mergeCell ref="LVP6:LVS6"/>
    <mergeCell ref="LVT6:LVW6"/>
    <mergeCell ref="LVX6:LWA6"/>
    <mergeCell ref="LWB6:LWE6"/>
    <mergeCell ref="LWF6:LWI6"/>
    <mergeCell ref="LUV6:LUY6"/>
    <mergeCell ref="LUZ6:LVC6"/>
    <mergeCell ref="LVD6:LVG6"/>
    <mergeCell ref="LVH6:LVK6"/>
    <mergeCell ref="LVL6:LVO6"/>
    <mergeCell ref="LUB6:LUE6"/>
    <mergeCell ref="LUF6:LUI6"/>
    <mergeCell ref="LUJ6:LUM6"/>
    <mergeCell ref="LUN6:LUQ6"/>
    <mergeCell ref="LUR6:LUU6"/>
    <mergeCell ref="LTH6:LTK6"/>
    <mergeCell ref="LTL6:LTO6"/>
    <mergeCell ref="LTP6:LTS6"/>
    <mergeCell ref="LTT6:LTW6"/>
    <mergeCell ref="LTX6:LUA6"/>
    <mergeCell ref="LSN6:LSQ6"/>
    <mergeCell ref="LSR6:LSU6"/>
    <mergeCell ref="LSV6:LSY6"/>
    <mergeCell ref="LSZ6:LTC6"/>
    <mergeCell ref="LTD6:LTG6"/>
    <mergeCell ref="LRT6:LRW6"/>
    <mergeCell ref="LRX6:LSA6"/>
    <mergeCell ref="LSB6:LSE6"/>
    <mergeCell ref="LSF6:LSI6"/>
    <mergeCell ref="LSJ6:LSM6"/>
    <mergeCell ref="LQZ6:LRC6"/>
    <mergeCell ref="LRD6:LRG6"/>
    <mergeCell ref="LRH6:LRK6"/>
    <mergeCell ref="LRL6:LRO6"/>
    <mergeCell ref="LRP6:LRS6"/>
    <mergeCell ref="MAZ6:MBC6"/>
    <mergeCell ref="MBD6:MBG6"/>
    <mergeCell ref="MBH6:MBK6"/>
    <mergeCell ref="MBL6:MBO6"/>
    <mergeCell ref="MBP6:MBS6"/>
    <mergeCell ref="MAF6:MAI6"/>
    <mergeCell ref="MAJ6:MAM6"/>
    <mergeCell ref="MAN6:MAQ6"/>
    <mergeCell ref="MAR6:MAU6"/>
    <mergeCell ref="MAV6:MAY6"/>
    <mergeCell ref="LZL6:LZO6"/>
    <mergeCell ref="LZP6:LZS6"/>
    <mergeCell ref="LZT6:LZW6"/>
    <mergeCell ref="LZX6:MAA6"/>
    <mergeCell ref="MAB6:MAE6"/>
    <mergeCell ref="LYR6:LYU6"/>
    <mergeCell ref="LYV6:LYY6"/>
    <mergeCell ref="LYZ6:LZC6"/>
    <mergeCell ref="LZD6:LZG6"/>
    <mergeCell ref="LZH6:LZK6"/>
    <mergeCell ref="LXX6:LYA6"/>
    <mergeCell ref="LYB6:LYE6"/>
    <mergeCell ref="LYF6:LYI6"/>
    <mergeCell ref="LYJ6:LYM6"/>
    <mergeCell ref="LYN6:LYQ6"/>
    <mergeCell ref="LXD6:LXG6"/>
    <mergeCell ref="LXH6:LXK6"/>
    <mergeCell ref="LXL6:LXO6"/>
    <mergeCell ref="LXP6:LXS6"/>
    <mergeCell ref="LXT6:LXW6"/>
    <mergeCell ref="LWJ6:LWM6"/>
    <mergeCell ref="LWN6:LWQ6"/>
    <mergeCell ref="LWR6:LWU6"/>
    <mergeCell ref="LWV6:LWY6"/>
    <mergeCell ref="LWZ6:LXC6"/>
    <mergeCell ref="MGJ6:MGM6"/>
    <mergeCell ref="MGN6:MGQ6"/>
    <mergeCell ref="MGR6:MGU6"/>
    <mergeCell ref="MGV6:MGY6"/>
    <mergeCell ref="MGZ6:MHC6"/>
    <mergeCell ref="MFP6:MFS6"/>
    <mergeCell ref="MFT6:MFW6"/>
    <mergeCell ref="MFX6:MGA6"/>
    <mergeCell ref="MGB6:MGE6"/>
    <mergeCell ref="MGF6:MGI6"/>
    <mergeCell ref="MEV6:MEY6"/>
    <mergeCell ref="MEZ6:MFC6"/>
    <mergeCell ref="MFD6:MFG6"/>
    <mergeCell ref="MFH6:MFK6"/>
    <mergeCell ref="MFL6:MFO6"/>
    <mergeCell ref="MEB6:MEE6"/>
    <mergeCell ref="MEF6:MEI6"/>
    <mergeCell ref="MEJ6:MEM6"/>
    <mergeCell ref="MEN6:MEQ6"/>
    <mergeCell ref="MER6:MEU6"/>
    <mergeCell ref="MDH6:MDK6"/>
    <mergeCell ref="MDL6:MDO6"/>
    <mergeCell ref="MDP6:MDS6"/>
    <mergeCell ref="MDT6:MDW6"/>
    <mergeCell ref="MDX6:MEA6"/>
    <mergeCell ref="MCN6:MCQ6"/>
    <mergeCell ref="MCR6:MCU6"/>
    <mergeCell ref="MCV6:MCY6"/>
    <mergeCell ref="MCZ6:MDC6"/>
    <mergeCell ref="MDD6:MDG6"/>
    <mergeCell ref="MBT6:MBW6"/>
    <mergeCell ref="MBX6:MCA6"/>
    <mergeCell ref="MCB6:MCE6"/>
    <mergeCell ref="MCF6:MCI6"/>
    <mergeCell ref="MCJ6:MCM6"/>
    <mergeCell ref="MLT6:MLW6"/>
    <mergeCell ref="MLX6:MMA6"/>
    <mergeCell ref="MMB6:MME6"/>
    <mergeCell ref="MMF6:MMI6"/>
    <mergeCell ref="MMJ6:MMM6"/>
    <mergeCell ref="MKZ6:MLC6"/>
    <mergeCell ref="MLD6:MLG6"/>
    <mergeCell ref="MLH6:MLK6"/>
    <mergeCell ref="MLL6:MLO6"/>
    <mergeCell ref="MLP6:MLS6"/>
    <mergeCell ref="MKF6:MKI6"/>
    <mergeCell ref="MKJ6:MKM6"/>
    <mergeCell ref="MKN6:MKQ6"/>
    <mergeCell ref="MKR6:MKU6"/>
    <mergeCell ref="MKV6:MKY6"/>
    <mergeCell ref="MJL6:MJO6"/>
    <mergeCell ref="MJP6:MJS6"/>
    <mergeCell ref="MJT6:MJW6"/>
    <mergeCell ref="MJX6:MKA6"/>
    <mergeCell ref="MKB6:MKE6"/>
    <mergeCell ref="MIR6:MIU6"/>
    <mergeCell ref="MIV6:MIY6"/>
    <mergeCell ref="MIZ6:MJC6"/>
    <mergeCell ref="MJD6:MJG6"/>
    <mergeCell ref="MJH6:MJK6"/>
    <mergeCell ref="MHX6:MIA6"/>
    <mergeCell ref="MIB6:MIE6"/>
    <mergeCell ref="MIF6:MII6"/>
    <mergeCell ref="MIJ6:MIM6"/>
    <mergeCell ref="MIN6:MIQ6"/>
    <mergeCell ref="MHD6:MHG6"/>
    <mergeCell ref="MHH6:MHK6"/>
    <mergeCell ref="MHL6:MHO6"/>
    <mergeCell ref="MHP6:MHS6"/>
    <mergeCell ref="MHT6:MHW6"/>
    <mergeCell ref="MRD6:MRG6"/>
    <mergeCell ref="MRH6:MRK6"/>
    <mergeCell ref="MRL6:MRO6"/>
    <mergeCell ref="MRP6:MRS6"/>
    <mergeCell ref="MRT6:MRW6"/>
    <mergeCell ref="MQJ6:MQM6"/>
    <mergeCell ref="MQN6:MQQ6"/>
    <mergeCell ref="MQR6:MQU6"/>
    <mergeCell ref="MQV6:MQY6"/>
    <mergeCell ref="MQZ6:MRC6"/>
    <mergeCell ref="MPP6:MPS6"/>
    <mergeCell ref="MPT6:MPW6"/>
    <mergeCell ref="MPX6:MQA6"/>
    <mergeCell ref="MQB6:MQE6"/>
    <mergeCell ref="MQF6:MQI6"/>
    <mergeCell ref="MOV6:MOY6"/>
    <mergeCell ref="MOZ6:MPC6"/>
    <mergeCell ref="MPD6:MPG6"/>
    <mergeCell ref="MPH6:MPK6"/>
    <mergeCell ref="MPL6:MPO6"/>
    <mergeCell ref="MOB6:MOE6"/>
    <mergeCell ref="MOF6:MOI6"/>
    <mergeCell ref="MOJ6:MOM6"/>
    <mergeCell ref="MON6:MOQ6"/>
    <mergeCell ref="MOR6:MOU6"/>
    <mergeCell ref="MNH6:MNK6"/>
    <mergeCell ref="MNL6:MNO6"/>
    <mergeCell ref="MNP6:MNS6"/>
    <mergeCell ref="MNT6:MNW6"/>
    <mergeCell ref="MNX6:MOA6"/>
    <mergeCell ref="MMN6:MMQ6"/>
    <mergeCell ref="MMR6:MMU6"/>
    <mergeCell ref="MMV6:MMY6"/>
    <mergeCell ref="MMZ6:MNC6"/>
    <mergeCell ref="MND6:MNG6"/>
    <mergeCell ref="MWN6:MWQ6"/>
    <mergeCell ref="MWR6:MWU6"/>
    <mergeCell ref="MWV6:MWY6"/>
    <mergeCell ref="MWZ6:MXC6"/>
    <mergeCell ref="MXD6:MXG6"/>
    <mergeCell ref="MVT6:MVW6"/>
    <mergeCell ref="MVX6:MWA6"/>
    <mergeCell ref="MWB6:MWE6"/>
    <mergeCell ref="MWF6:MWI6"/>
    <mergeCell ref="MWJ6:MWM6"/>
    <mergeCell ref="MUZ6:MVC6"/>
    <mergeCell ref="MVD6:MVG6"/>
    <mergeCell ref="MVH6:MVK6"/>
    <mergeCell ref="MVL6:MVO6"/>
    <mergeCell ref="MVP6:MVS6"/>
    <mergeCell ref="MUF6:MUI6"/>
    <mergeCell ref="MUJ6:MUM6"/>
    <mergeCell ref="MUN6:MUQ6"/>
    <mergeCell ref="MUR6:MUU6"/>
    <mergeCell ref="MUV6:MUY6"/>
    <mergeCell ref="MTL6:MTO6"/>
    <mergeCell ref="MTP6:MTS6"/>
    <mergeCell ref="MTT6:MTW6"/>
    <mergeCell ref="MTX6:MUA6"/>
    <mergeCell ref="MUB6:MUE6"/>
    <mergeCell ref="MSR6:MSU6"/>
    <mergeCell ref="MSV6:MSY6"/>
    <mergeCell ref="MSZ6:MTC6"/>
    <mergeCell ref="MTD6:MTG6"/>
    <mergeCell ref="MTH6:MTK6"/>
    <mergeCell ref="MRX6:MSA6"/>
    <mergeCell ref="MSB6:MSE6"/>
    <mergeCell ref="MSF6:MSI6"/>
    <mergeCell ref="MSJ6:MSM6"/>
    <mergeCell ref="MSN6:MSQ6"/>
    <mergeCell ref="NBX6:NCA6"/>
    <mergeCell ref="NCB6:NCE6"/>
    <mergeCell ref="NCF6:NCI6"/>
    <mergeCell ref="NCJ6:NCM6"/>
    <mergeCell ref="NCN6:NCQ6"/>
    <mergeCell ref="NBD6:NBG6"/>
    <mergeCell ref="NBH6:NBK6"/>
    <mergeCell ref="NBL6:NBO6"/>
    <mergeCell ref="NBP6:NBS6"/>
    <mergeCell ref="NBT6:NBW6"/>
    <mergeCell ref="NAJ6:NAM6"/>
    <mergeCell ref="NAN6:NAQ6"/>
    <mergeCell ref="NAR6:NAU6"/>
    <mergeCell ref="NAV6:NAY6"/>
    <mergeCell ref="NAZ6:NBC6"/>
    <mergeCell ref="MZP6:MZS6"/>
    <mergeCell ref="MZT6:MZW6"/>
    <mergeCell ref="MZX6:NAA6"/>
    <mergeCell ref="NAB6:NAE6"/>
    <mergeCell ref="NAF6:NAI6"/>
    <mergeCell ref="MYV6:MYY6"/>
    <mergeCell ref="MYZ6:MZC6"/>
    <mergeCell ref="MZD6:MZG6"/>
    <mergeCell ref="MZH6:MZK6"/>
    <mergeCell ref="MZL6:MZO6"/>
    <mergeCell ref="MYB6:MYE6"/>
    <mergeCell ref="MYF6:MYI6"/>
    <mergeCell ref="MYJ6:MYM6"/>
    <mergeCell ref="MYN6:MYQ6"/>
    <mergeCell ref="MYR6:MYU6"/>
    <mergeCell ref="MXH6:MXK6"/>
    <mergeCell ref="MXL6:MXO6"/>
    <mergeCell ref="MXP6:MXS6"/>
    <mergeCell ref="MXT6:MXW6"/>
    <mergeCell ref="MXX6:MYA6"/>
    <mergeCell ref="NHH6:NHK6"/>
    <mergeCell ref="NHL6:NHO6"/>
    <mergeCell ref="NHP6:NHS6"/>
    <mergeCell ref="NHT6:NHW6"/>
    <mergeCell ref="NHX6:NIA6"/>
    <mergeCell ref="NGN6:NGQ6"/>
    <mergeCell ref="NGR6:NGU6"/>
    <mergeCell ref="NGV6:NGY6"/>
    <mergeCell ref="NGZ6:NHC6"/>
    <mergeCell ref="NHD6:NHG6"/>
    <mergeCell ref="NFT6:NFW6"/>
    <mergeCell ref="NFX6:NGA6"/>
    <mergeCell ref="NGB6:NGE6"/>
    <mergeCell ref="NGF6:NGI6"/>
    <mergeCell ref="NGJ6:NGM6"/>
    <mergeCell ref="NEZ6:NFC6"/>
    <mergeCell ref="NFD6:NFG6"/>
    <mergeCell ref="NFH6:NFK6"/>
    <mergeCell ref="NFL6:NFO6"/>
    <mergeCell ref="NFP6:NFS6"/>
    <mergeCell ref="NEF6:NEI6"/>
    <mergeCell ref="NEJ6:NEM6"/>
    <mergeCell ref="NEN6:NEQ6"/>
    <mergeCell ref="NER6:NEU6"/>
    <mergeCell ref="NEV6:NEY6"/>
    <mergeCell ref="NDL6:NDO6"/>
    <mergeCell ref="NDP6:NDS6"/>
    <mergeCell ref="NDT6:NDW6"/>
    <mergeCell ref="NDX6:NEA6"/>
    <mergeCell ref="NEB6:NEE6"/>
    <mergeCell ref="NCR6:NCU6"/>
    <mergeCell ref="NCV6:NCY6"/>
    <mergeCell ref="NCZ6:NDC6"/>
    <mergeCell ref="NDD6:NDG6"/>
    <mergeCell ref="NDH6:NDK6"/>
    <mergeCell ref="NMR6:NMU6"/>
    <mergeCell ref="NMV6:NMY6"/>
    <mergeCell ref="NMZ6:NNC6"/>
    <mergeCell ref="NND6:NNG6"/>
    <mergeCell ref="NNH6:NNK6"/>
    <mergeCell ref="NLX6:NMA6"/>
    <mergeCell ref="NMB6:NME6"/>
    <mergeCell ref="NMF6:NMI6"/>
    <mergeCell ref="NMJ6:NMM6"/>
    <mergeCell ref="NMN6:NMQ6"/>
    <mergeCell ref="NLD6:NLG6"/>
    <mergeCell ref="NLH6:NLK6"/>
    <mergeCell ref="NLL6:NLO6"/>
    <mergeCell ref="NLP6:NLS6"/>
    <mergeCell ref="NLT6:NLW6"/>
    <mergeCell ref="NKJ6:NKM6"/>
    <mergeCell ref="NKN6:NKQ6"/>
    <mergeCell ref="NKR6:NKU6"/>
    <mergeCell ref="NKV6:NKY6"/>
    <mergeCell ref="NKZ6:NLC6"/>
    <mergeCell ref="NJP6:NJS6"/>
    <mergeCell ref="NJT6:NJW6"/>
    <mergeCell ref="NJX6:NKA6"/>
    <mergeCell ref="NKB6:NKE6"/>
    <mergeCell ref="NKF6:NKI6"/>
    <mergeCell ref="NIV6:NIY6"/>
    <mergeCell ref="NIZ6:NJC6"/>
    <mergeCell ref="NJD6:NJG6"/>
    <mergeCell ref="NJH6:NJK6"/>
    <mergeCell ref="NJL6:NJO6"/>
    <mergeCell ref="NIB6:NIE6"/>
    <mergeCell ref="NIF6:NII6"/>
    <mergeCell ref="NIJ6:NIM6"/>
    <mergeCell ref="NIN6:NIQ6"/>
    <mergeCell ref="NIR6:NIU6"/>
    <mergeCell ref="NSB6:NSE6"/>
    <mergeCell ref="NSF6:NSI6"/>
    <mergeCell ref="NSJ6:NSM6"/>
    <mergeCell ref="NSN6:NSQ6"/>
    <mergeCell ref="NSR6:NSU6"/>
    <mergeCell ref="NRH6:NRK6"/>
    <mergeCell ref="NRL6:NRO6"/>
    <mergeCell ref="NRP6:NRS6"/>
    <mergeCell ref="NRT6:NRW6"/>
    <mergeCell ref="NRX6:NSA6"/>
    <mergeCell ref="NQN6:NQQ6"/>
    <mergeCell ref="NQR6:NQU6"/>
    <mergeCell ref="NQV6:NQY6"/>
    <mergeCell ref="NQZ6:NRC6"/>
    <mergeCell ref="NRD6:NRG6"/>
    <mergeCell ref="NPT6:NPW6"/>
    <mergeCell ref="NPX6:NQA6"/>
    <mergeCell ref="NQB6:NQE6"/>
    <mergeCell ref="NQF6:NQI6"/>
    <mergeCell ref="NQJ6:NQM6"/>
    <mergeCell ref="NOZ6:NPC6"/>
    <mergeCell ref="NPD6:NPG6"/>
    <mergeCell ref="NPH6:NPK6"/>
    <mergeCell ref="NPL6:NPO6"/>
    <mergeCell ref="NPP6:NPS6"/>
    <mergeCell ref="NOF6:NOI6"/>
    <mergeCell ref="NOJ6:NOM6"/>
    <mergeCell ref="NON6:NOQ6"/>
    <mergeCell ref="NOR6:NOU6"/>
    <mergeCell ref="NOV6:NOY6"/>
    <mergeCell ref="NNL6:NNO6"/>
    <mergeCell ref="NNP6:NNS6"/>
    <mergeCell ref="NNT6:NNW6"/>
    <mergeCell ref="NNX6:NOA6"/>
    <mergeCell ref="NOB6:NOE6"/>
    <mergeCell ref="NXL6:NXO6"/>
    <mergeCell ref="NXP6:NXS6"/>
    <mergeCell ref="NXT6:NXW6"/>
    <mergeCell ref="NXX6:NYA6"/>
    <mergeCell ref="NYB6:NYE6"/>
    <mergeCell ref="NWR6:NWU6"/>
    <mergeCell ref="NWV6:NWY6"/>
    <mergeCell ref="NWZ6:NXC6"/>
    <mergeCell ref="NXD6:NXG6"/>
    <mergeCell ref="NXH6:NXK6"/>
    <mergeCell ref="NVX6:NWA6"/>
    <mergeCell ref="NWB6:NWE6"/>
    <mergeCell ref="NWF6:NWI6"/>
    <mergeCell ref="NWJ6:NWM6"/>
    <mergeCell ref="NWN6:NWQ6"/>
    <mergeCell ref="NVD6:NVG6"/>
    <mergeCell ref="NVH6:NVK6"/>
    <mergeCell ref="NVL6:NVO6"/>
    <mergeCell ref="NVP6:NVS6"/>
    <mergeCell ref="NVT6:NVW6"/>
    <mergeCell ref="NUJ6:NUM6"/>
    <mergeCell ref="NUN6:NUQ6"/>
    <mergeCell ref="NUR6:NUU6"/>
    <mergeCell ref="NUV6:NUY6"/>
    <mergeCell ref="NUZ6:NVC6"/>
    <mergeCell ref="NTP6:NTS6"/>
    <mergeCell ref="NTT6:NTW6"/>
    <mergeCell ref="NTX6:NUA6"/>
    <mergeCell ref="NUB6:NUE6"/>
    <mergeCell ref="NUF6:NUI6"/>
    <mergeCell ref="NSV6:NSY6"/>
    <mergeCell ref="NSZ6:NTC6"/>
    <mergeCell ref="NTD6:NTG6"/>
    <mergeCell ref="NTH6:NTK6"/>
    <mergeCell ref="NTL6:NTO6"/>
    <mergeCell ref="OCV6:OCY6"/>
    <mergeCell ref="OCZ6:ODC6"/>
    <mergeCell ref="ODD6:ODG6"/>
    <mergeCell ref="ODH6:ODK6"/>
    <mergeCell ref="ODL6:ODO6"/>
    <mergeCell ref="OCB6:OCE6"/>
    <mergeCell ref="OCF6:OCI6"/>
    <mergeCell ref="OCJ6:OCM6"/>
    <mergeCell ref="OCN6:OCQ6"/>
    <mergeCell ref="OCR6:OCU6"/>
    <mergeCell ref="OBH6:OBK6"/>
    <mergeCell ref="OBL6:OBO6"/>
    <mergeCell ref="OBP6:OBS6"/>
    <mergeCell ref="OBT6:OBW6"/>
    <mergeCell ref="OBX6:OCA6"/>
    <mergeCell ref="OAN6:OAQ6"/>
    <mergeCell ref="OAR6:OAU6"/>
    <mergeCell ref="OAV6:OAY6"/>
    <mergeCell ref="OAZ6:OBC6"/>
    <mergeCell ref="OBD6:OBG6"/>
    <mergeCell ref="NZT6:NZW6"/>
    <mergeCell ref="NZX6:OAA6"/>
    <mergeCell ref="OAB6:OAE6"/>
    <mergeCell ref="OAF6:OAI6"/>
    <mergeCell ref="OAJ6:OAM6"/>
    <mergeCell ref="NYZ6:NZC6"/>
    <mergeCell ref="NZD6:NZG6"/>
    <mergeCell ref="NZH6:NZK6"/>
    <mergeCell ref="NZL6:NZO6"/>
    <mergeCell ref="NZP6:NZS6"/>
    <mergeCell ref="NYF6:NYI6"/>
    <mergeCell ref="NYJ6:NYM6"/>
    <mergeCell ref="NYN6:NYQ6"/>
    <mergeCell ref="NYR6:NYU6"/>
    <mergeCell ref="NYV6:NYY6"/>
    <mergeCell ref="OIF6:OII6"/>
    <mergeCell ref="OIJ6:OIM6"/>
    <mergeCell ref="OIN6:OIQ6"/>
    <mergeCell ref="OIR6:OIU6"/>
    <mergeCell ref="OIV6:OIY6"/>
    <mergeCell ref="OHL6:OHO6"/>
    <mergeCell ref="OHP6:OHS6"/>
    <mergeCell ref="OHT6:OHW6"/>
    <mergeCell ref="OHX6:OIA6"/>
    <mergeCell ref="OIB6:OIE6"/>
    <mergeCell ref="OGR6:OGU6"/>
    <mergeCell ref="OGV6:OGY6"/>
    <mergeCell ref="OGZ6:OHC6"/>
    <mergeCell ref="OHD6:OHG6"/>
    <mergeCell ref="OHH6:OHK6"/>
    <mergeCell ref="OFX6:OGA6"/>
    <mergeCell ref="OGB6:OGE6"/>
    <mergeCell ref="OGF6:OGI6"/>
    <mergeCell ref="OGJ6:OGM6"/>
    <mergeCell ref="OGN6:OGQ6"/>
    <mergeCell ref="OFD6:OFG6"/>
    <mergeCell ref="OFH6:OFK6"/>
    <mergeCell ref="OFL6:OFO6"/>
    <mergeCell ref="OFP6:OFS6"/>
    <mergeCell ref="OFT6:OFW6"/>
    <mergeCell ref="OEJ6:OEM6"/>
    <mergeCell ref="OEN6:OEQ6"/>
    <mergeCell ref="OER6:OEU6"/>
    <mergeCell ref="OEV6:OEY6"/>
    <mergeCell ref="OEZ6:OFC6"/>
    <mergeCell ref="ODP6:ODS6"/>
    <mergeCell ref="ODT6:ODW6"/>
    <mergeCell ref="ODX6:OEA6"/>
    <mergeCell ref="OEB6:OEE6"/>
    <mergeCell ref="OEF6:OEI6"/>
    <mergeCell ref="ONP6:ONS6"/>
    <mergeCell ref="ONT6:ONW6"/>
    <mergeCell ref="ONX6:OOA6"/>
    <mergeCell ref="OOB6:OOE6"/>
    <mergeCell ref="OOF6:OOI6"/>
    <mergeCell ref="OMV6:OMY6"/>
    <mergeCell ref="OMZ6:ONC6"/>
    <mergeCell ref="OND6:ONG6"/>
    <mergeCell ref="ONH6:ONK6"/>
    <mergeCell ref="ONL6:ONO6"/>
    <mergeCell ref="OMB6:OME6"/>
    <mergeCell ref="OMF6:OMI6"/>
    <mergeCell ref="OMJ6:OMM6"/>
    <mergeCell ref="OMN6:OMQ6"/>
    <mergeCell ref="OMR6:OMU6"/>
    <mergeCell ref="OLH6:OLK6"/>
    <mergeCell ref="OLL6:OLO6"/>
    <mergeCell ref="OLP6:OLS6"/>
    <mergeCell ref="OLT6:OLW6"/>
    <mergeCell ref="OLX6:OMA6"/>
    <mergeCell ref="OKN6:OKQ6"/>
    <mergeCell ref="OKR6:OKU6"/>
    <mergeCell ref="OKV6:OKY6"/>
    <mergeCell ref="OKZ6:OLC6"/>
    <mergeCell ref="OLD6:OLG6"/>
    <mergeCell ref="OJT6:OJW6"/>
    <mergeCell ref="OJX6:OKA6"/>
    <mergeCell ref="OKB6:OKE6"/>
    <mergeCell ref="OKF6:OKI6"/>
    <mergeCell ref="OKJ6:OKM6"/>
    <mergeCell ref="OIZ6:OJC6"/>
    <mergeCell ref="OJD6:OJG6"/>
    <mergeCell ref="OJH6:OJK6"/>
    <mergeCell ref="OJL6:OJO6"/>
    <mergeCell ref="OJP6:OJS6"/>
    <mergeCell ref="OSZ6:OTC6"/>
    <mergeCell ref="OTD6:OTG6"/>
    <mergeCell ref="OTH6:OTK6"/>
    <mergeCell ref="OTL6:OTO6"/>
    <mergeCell ref="OTP6:OTS6"/>
    <mergeCell ref="OSF6:OSI6"/>
    <mergeCell ref="OSJ6:OSM6"/>
    <mergeCell ref="OSN6:OSQ6"/>
    <mergeCell ref="OSR6:OSU6"/>
    <mergeCell ref="OSV6:OSY6"/>
    <mergeCell ref="ORL6:ORO6"/>
    <mergeCell ref="ORP6:ORS6"/>
    <mergeCell ref="ORT6:ORW6"/>
    <mergeCell ref="ORX6:OSA6"/>
    <mergeCell ref="OSB6:OSE6"/>
    <mergeCell ref="OQR6:OQU6"/>
    <mergeCell ref="OQV6:OQY6"/>
    <mergeCell ref="OQZ6:ORC6"/>
    <mergeCell ref="ORD6:ORG6"/>
    <mergeCell ref="ORH6:ORK6"/>
    <mergeCell ref="OPX6:OQA6"/>
    <mergeCell ref="OQB6:OQE6"/>
    <mergeCell ref="OQF6:OQI6"/>
    <mergeCell ref="OQJ6:OQM6"/>
    <mergeCell ref="OQN6:OQQ6"/>
    <mergeCell ref="OPD6:OPG6"/>
    <mergeCell ref="OPH6:OPK6"/>
    <mergeCell ref="OPL6:OPO6"/>
    <mergeCell ref="OPP6:OPS6"/>
    <mergeCell ref="OPT6:OPW6"/>
    <mergeCell ref="OOJ6:OOM6"/>
    <mergeCell ref="OON6:OOQ6"/>
    <mergeCell ref="OOR6:OOU6"/>
    <mergeCell ref="OOV6:OOY6"/>
    <mergeCell ref="OOZ6:OPC6"/>
    <mergeCell ref="OYJ6:OYM6"/>
    <mergeCell ref="OYN6:OYQ6"/>
    <mergeCell ref="OYR6:OYU6"/>
    <mergeCell ref="OYV6:OYY6"/>
    <mergeCell ref="OYZ6:OZC6"/>
    <mergeCell ref="OXP6:OXS6"/>
    <mergeCell ref="OXT6:OXW6"/>
    <mergeCell ref="OXX6:OYA6"/>
    <mergeCell ref="OYB6:OYE6"/>
    <mergeCell ref="OYF6:OYI6"/>
    <mergeCell ref="OWV6:OWY6"/>
    <mergeCell ref="OWZ6:OXC6"/>
    <mergeCell ref="OXD6:OXG6"/>
    <mergeCell ref="OXH6:OXK6"/>
    <mergeCell ref="OXL6:OXO6"/>
    <mergeCell ref="OWB6:OWE6"/>
    <mergeCell ref="OWF6:OWI6"/>
    <mergeCell ref="OWJ6:OWM6"/>
    <mergeCell ref="OWN6:OWQ6"/>
    <mergeCell ref="OWR6:OWU6"/>
    <mergeCell ref="OVH6:OVK6"/>
    <mergeCell ref="OVL6:OVO6"/>
    <mergeCell ref="OVP6:OVS6"/>
    <mergeCell ref="OVT6:OVW6"/>
    <mergeCell ref="OVX6:OWA6"/>
    <mergeCell ref="OUN6:OUQ6"/>
    <mergeCell ref="OUR6:OUU6"/>
    <mergeCell ref="OUV6:OUY6"/>
    <mergeCell ref="OUZ6:OVC6"/>
    <mergeCell ref="OVD6:OVG6"/>
    <mergeCell ref="OTT6:OTW6"/>
    <mergeCell ref="OTX6:OUA6"/>
    <mergeCell ref="OUB6:OUE6"/>
    <mergeCell ref="OUF6:OUI6"/>
    <mergeCell ref="OUJ6:OUM6"/>
    <mergeCell ref="PDT6:PDW6"/>
    <mergeCell ref="PDX6:PEA6"/>
    <mergeCell ref="PEB6:PEE6"/>
    <mergeCell ref="PEF6:PEI6"/>
    <mergeCell ref="PEJ6:PEM6"/>
    <mergeCell ref="PCZ6:PDC6"/>
    <mergeCell ref="PDD6:PDG6"/>
    <mergeCell ref="PDH6:PDK6"/>
    <mergeCell ref="PDL6:PDO6"/>
    <mergeCell ref="PDP6:PDS6"/>
    <mergeCell ref="PCF6:PCI6"/>
    <mergeCell ref="PCJ6:PCM6"/>
    <mergeCell ref="PCN6:PCQ6"/>
    <mergeCell ref="PCR6:PCU6"/>
    <mergeCell ref="PCV6:PCY6"/>
    <mergeCell ref="PBL6:PBO6"/>
    <mergeCell ref="PBP6:PBS6"/>
    <mergeCell ref="PBT6:PBW6"/>
    <mergeCell ref="PBX6:PCA6"/>
    <mergeCell ref="PCB6:PCE6"/>
    <mergeCell ref="PAR6:PAU6"/>
    <mergeCell ref="PAV6:PAY6"/>
    <mergeCell ref="PAZ6:PBC6"/>
    <mergeCell ref="PBD6:PBG6"/>
    <mergeCell ref="PBH6:PBK6"/>
    <mergeCell ref="OZX6:PAA6"/>
    <mergeCell ref="PAB6:PAE6"/>
    <mergeCell ref="PAF6:PAI6"/>
    <mergeCell ref="PAJ6:PAM6"/>
    <mergeCell ref="PAN6:PAQ6"/>
    <mergeCell ref="OZD6:OZG6"/>
    <mergeCell ref="OZH6:OZK6"/>
    <mergeCell ref="OZL6:OZO6"/>
    <mergeCell ref="OZP6:OZS6"/>
    <mergeCell ref="OZT6:OZW6"/>
    <mergeCell ref="PJD6:PJG6"/>
    <mergeCell ref="PJH6:PJK6"/>
    <mergeCell ref="PJL6:PJO6"/>
    <mergeCell ref="PJP6:PJS6"/>
    <mergeCell ref="PJT6:PJW6"/>
    <mergeCell ref="PIJ6:PIM6"/>
    <mergeCell ref="PIN6:PIQ6"/>
    <mergeCell ref="PIR6:PIU6"/>
    <mergeCell ref="PIV6:PIY6"/>
    <mergeCell ref="PIZ6:PJC6"/>
    <mergeCell ref="PHP6:PHS6"/>
    <mergeCell ref="PHT6:PHW6"/>
    <mergeCell ref="PHX6:PIA6"/>
    <mergeCell ref="PIB6:PIE6"/>
    <mergeCell ref="PIF6:PII6"/>
    <mergeCell ref="PGV6:PGY6"/>
    <mergeCell ref="PGZ6:PHC6"/>
    <mergeCell ref="PHD6:PHG6"/>
    <mergeCell ref="PHH6:PHK6"/>
    <mergeCell ref="PHL6:PHO6"/>
    <mergeCell ref="PGB6:PGE6"/>
    <mergeCell ref="PGF6:PGI6"/>
    <mergeCell ref="PGJ6:PGM6"/>
    <mergeCell ref="PGN6:PGQ6"/>
    <mergeCell ref="PGR6:PGU6"/>
    <mergeCell ref="PFH6:PFK6"/>
    <mergeCell ref="PFL6:PFO6"/>
    <mergeCell ref="PFP6:PFS6"/>
    <mergeCell ref="PFT6:PFW6"/>
    <mergeCell ref="PFX6:PGA6"/>
    <mergeCell ref="PEN6:PEQ6"/>
    <mergeCell ref="PER6:PEU6"/>
    <mergeCell ref="PEV6:PEY6"/>
    <mergeCell ref="PEZ6:PFC6"/>
    <mergeCell ref="PFD6:PFG6"/>
    <mergeCell ref="PON6:POQ6"/>
    <mergeCell ref="POR6:POU6"/>
    <mergeCell ref="POV6:POY6"/>
    <mergeCell ref="POZ6:PPC6"/>
    <mergeCell ref="PPD6:PPG6"/>
    <mergeCell ref="PNT6:PNW6"/>
    <mergeCell ref="PNX6:POA6"/>
    <mergeCell ref="POB6:POE6"/>
    <mergeCell ref="POF6:POI6"/>
    <mergeCell ref="POJ6:POM6"/>
    <mergeCell ref="PMZ6:PNC6"/>
    <mergeCell ref="PND6:PNG6"/>
    <mergeCell ref="PNH6:PNK6"/>
    <mergeCell ref="PNL6:PNO6"/>
    <mergeCell ref="PNP6:PNS6"/>
    <mergeCell ref="PMF6:PMI6"/>
    <mergeCell ref="PMJ6:PMM6"/>
    <mergeCell ref="PMN6:PMQ6"/>
    <mergeCell ref="PMR6:PMU6"/>
    <mergeCell ref="PMV6:PMY6"/>
    <mergeCell ref="PLL6:PLO6"/>
    <mergeCell ref="PLP6:PLS6"/>
    <mergeCell ref="PLT6:PLW6"/>
    <mergeCell ref="PLX6:PMA6"/>
    <mergeCell ref="PMB6:PME6"/>
    <mergeCell ref="PKR6:PKU6"/>
    <mergeCell ref="PKV6:PKY6"/>
    <mergeCell ref="PKZ6:PLC6"/>
    <mergeCell ref="PLD6:PLG6"/>
    <mergeCell ref="PLH6:PLK6"/>
    <mergeCell ref="PJX6:PKA6"/>
    <mergeCell ref="PKB6:PKE6"/>
    <mergeCell ref="PKF6:PKI6"/>
    <mergeCell ref="PKJ6:PKM6"/>
    <mergeCell ref="PKN6:PKQ6"/>
    <mergeCell ref="PTX6:PUA6"/>
    <mergeCell ref="PUB6:PUE6"/>
    <mergeCell ref="PUF6:PUI6"/>
    <mergeCell ref="PUJ6:PUM6"/>
    <mergeCell ref="PUN6:PUQ6"/>
    <mergeCell ref="PTD6:PTG6"/>
    <mergeCell ref="PTH6:PTK6"/>
    <mergeCell ref="PTL6:PTO6"/>
    <mergeCell ref="PTP6:PTS6"/>
    <mergeCell ref="PTT6:PTW6"/>
    <mergeCell ref="PSJ6:PSM6"/>
    <mergeCell ref="PSN6:PSQ6"/>
    <mergeCell ref="PSR6:PSU6"/>
    <mergeCell ref="PSV6:PSY6"/>
    <mergeCell ref="PSZ6:PTC6"/>
    <mergeCell ref="PRP6:PRS6"/>
    <mergeCell ref="PRT6:PRW6"/>
    <mergeCell ref="PRX6:PSA6"/>
    <mergeCell ref="PSB6:PSE6"/>
    <mergeCell ref="PSF6:PSI6"/>
    <mergeCell ref="PQV6:PQY6"/>
    <mergeCell ref="PQZ6:PRC6"/>
    <mergeCell ref="PRD6:PRG6"/>
    <mergeCell ref="PRH6:PRK6"/>
    <mergeCell ref="PRL6:PRO6"/>
    <mergeCell ref="PQB6:PQE6"/>
    <mergeCell ref="PQF6:PQI6"/>
    <mergeCell ref="PQJ6:PQM6"/>
    <mergeCell ref="PQN6:PQQ6"/>
    <mergeCell ref="PQR6:PQU6"/>
    <mergeCell ref="PPH6:PPK6"/>
    <mergeCell ref="PPL6:PPO6"/>
    <mergeCell ref="PPP6:PPS6"/>
    <mergeCell ref="PPT6:PPW6"/>
    <mergeCell ref="PPX6:PQA6"/>
    <mergeCell ref="PZH6:PZK6"/>
    <mergeCell ref="PZL6:PZO6"/>
    <mergeCell ref="PZP6:PZS6"/>
    <mergeCell ref="PZT6:PZW6"/>
    <mergeCell ref="PZX6:QAA6"/>
    <mergeCell ref="PYN6:PYQ6"/>
    <mergeCell ref="PYR6:PYU6"/>
    <mergeCell ref="PYV6:PYY6"/>
    <mergeCell ref="PYZ6:PZC6"/>
    <mergeCell ref="PZD6:PZG6"/>
    <mergeCell ref="PXT6:PXW6"/>
    <mergeCell ref="PXX6:PYA6"/>
    <mergeCell ref="PYB6:PYE6"/>
    <mergeCell ref="PYF6:PYI6"/>
    <mergeCell ref="PYJ6:PYM6"/>
    <mergeCell ref="PWZ6:PXC6"/>
    <mergeCell ref="PXD6:PXG6"/>
    <mergeCell ref="PXH6:PXK6"/>
    <mergeCell ref="PXL6:PXO6"/>
    <mergeCell ref="PXP6:PXS6"/>
    <mergeCell ref="PWF6:PWI6"/>
    <mergeCell ref="PWJ6:PWM6"/>
    <mergeCell ref="PWN6:PWQ6"/>
    <mergeCell ref="PWR6:PWU6"/>
    <mergeCell ref="PWV6:PWY6"/>
    <mergeCell ref="PVL6:PVO6"/>
    <mergeCell ref="PVP6:PVS6"/>
    <mergeCell ref="PVT6:PVW6"/>
    <mergeCell ref="PVX6:PWA6"/>
    <mergeCell ref="PWB6:PWE6"/>
    <mergeCell ref="PUR6:PUU6"/>
    <mergeCell ref="PUV6:PUY6"/>
    <mergeCell ref="PUZ6:PVC6"/>
    <mergeCell ref="PVD6:PVG6"/>
    <mergeCell ref="PVH6:PVK6"/>
    <mergeCell ref="QER6:QEU6"/>
    <mergeCell ref="QEV6:QEY6"/>
    <mergeCell ref="QEZ6:QFC6"/>
    <mergeCell ref="QFD6:QFG6"/>
    <mergeCell ref="QFH6:QFK6"/>
    <mergeCell ref="QDX6:QEA6"/>
    <mergeCell ref="QEB6:QEE6"/>
    <mergeCell ref="QEF6:QEI6"/>
    <mergeCell ref="QEJ6:QEM6"/>
    <mergeCell ref="QEN6:QEQ6"/>
    <mergeCell ref="QDD6:QDG6"/>
    <mergeCell ref="QDH6:QDK6"/>
    <mergeCell ref="QDL6:QDO6"/>
    <mergeCell ref="QDP6:QDS6"/>
    <mergeCell ref="QDT6:QDW6"/>
    <mergeCell ref="QCJ6:QCM6"/>
    <mergeCell ref="QCN6:QCQ6"/>
    <mergeCell ref="QCR6:QCU6"/>
    <mergeCell ref="QCV6:QCY6"/>
    <mergeCell ref="QCZ6:QDC6"/>
    <mergeCell ref="QBP6:QBS6"/>
    <mergeCell ref="QBT6:QBW6"/>
    <mergeCell ref="QBX6:QCA6"/>
    <mergeCell ref="QCB6:QCE6"/>
    <mergeCell ref="QCF6:QCI6"/>
    <mergeCell ref="QAV6:QAY6"/>
    <mergeCell ref="QAZ6:QBC6"/>
    <mergeCell ref="QBD6:QBG6"/>
    <mergeCell ref="QBH6:QBK6"/>
    <mergeCell ref="QBL6:QBO6"/>
    <mergeCell ref="QAB6:QAE6"/>
    <mergeCell ref="QAF6:QAI6"/>
    <mergeCell ref="QAJ6:QAM6"/>
    <mergeCell ref="QAN6:QAQ6"/>
    <mergeCell ref="QAR6:QAU6"/>
    <mergeCell ref="QKB6:QKE6"/>
    <mergeCell ref="QKF6:QKI6"/>
    <mergeCell ref="QKJ6:QKM6"/>
    <mergeCell ref="QKN6:QKQ6"/>
    <mergeCell ref="QKR6:QKU6"/>
    <mergeCell ref="QJH6:QJK6"/>
    <mergeCell ref="QJL6:QJO6"/>
    <mergeCell ref="QJP6:QJS6"/>
    <mergeCell ref="QJT6:QJW6"/>
    <mergeCell ref="QJX6:QKA6"/>
    <mergeCell ref="QIN6:QIQ6"/>
    <mergeCell ref="QIR6:QIU6"/>
    <mergeCell ref="QIV6:QIY6"/>
    <mergeCell ref="QIZ6:QJC6"/>
    <mergeCell ref="QJD6:QJG6"/>
    <mergeCell ref="QHT6:QHW6"/>
    <mergeCell ref="QHX6:QIA6"/>
    <mergeCell ref="QIB6:QIE6"/>
    <mergeCell ref="QIF6:QII6"/>
    <mergeCell ref="QIJ6:QIM6"/>
    <mergeCell ref="QGZ6:QHC6"/>
    <mergeCell ref="QHD6:QHG6"/>
    <mergeCell ref="QHH6:QHK6"/>
    <mergeCell ref="QHL6:QHO6"/>
    <mergeCell ref="QHP6:QHS6"/>
    <mergeCell ref="QGF6:QGI6"/>
    <mergeCell ref="QGJ6:QGM6"/>
    <mergeCell ref="QGN6:QGQ6"/>
    <mergeCell ref="QGR6:QGU6"/>
    <mergeCell ref="QGV6:QGY6"/>
    <mergeCell ref="QFL6:QFO6"/>
    <mergeCell ref="QFP6:QFS6"/>
    <mergeCell ref="QFT6:QFW6"/>
    <mergeCell ref="QFX6:QGA6"/>
    <mergeCell ref="QGB6:QGE6"/>
    <mergeCell ref="QPL6:QPO6"/>
    <mergeCell ref="QPP6:QPS6"/>
    <mergeCell ref="QPT6:QPW6"/>
    <mergeCell ref="QPX6:QQA6"/>
    <mergeCell ref="QQB6:QQE6"/>
    <mergeCell ref="QOR6:QOU6"/>
    <mergeCell ref="QOV6:QOY6"/>
    <mergeCell ref="QOZ6:QPC6"/>
    <mergeCell ref="QPD6:QPG6"/>
    <mergeCell ref="QPH6:QPK6"/>
    <mergeCell ref="QNX6:QOA6"/>
    <mergeCell ref="QOB6:QOE6"/>
    <mergeCell ref="QOF6:QOI6"/>
    <mergeCell ref="QOJ6:QOM6"/>
    <mergeCell ref="QON6:QOQ6"/>
    <mergeCell ref="QND6:QNG6"/>
    <mergeCell ref="QNH6:QNK6"/>
    <mergeCell ref="QNL6:QNO6"/>
    <mergeCell ref="QNP6:QNS6"/>
    <mergeCell ref="QNT6:QNW6"/>
    <mergeCell ref="QMJ6:QMM6"/>
    <mergeCell ref="QMN6:QMQ6"/>
    <mergeCell ref="QMR6:QMU6"/>
    <mergeCell ref="QMV6:QMY6"/>
    <mergeCell ref="QMZ6:QNC6"/>
    <mergeCell ref="QLP6:QLS6"/>
    <mergeCell ref="QLT6:QLW6"/>
    <mergeCell ref="QLX6:QMA6"/>
    <mergeCell ref="QMB6:QME6"/>
    <mergeCell ref="QMF6:QMI6"/>
    <mergeCell ref="QKV6:QKY6"/>
    <mergeCell ref="QKZ6:QLC6"/>
    <mergeCell ref="QLD6:QLG6"/>
    <mergeCell ref="QLH6:QLK6"/>
    <mergeCell ref="QLL6:QLO6"/>
    <mergeCell ref="QUV6:QUY6"/>
    <mergeCell ref="QUZ6:QVC6"/>
    <mergeCell ref="QVD6:QVG6"/>
    <mergeCell ref="QVH6:QVK6"/>
    <mergeCell ref="QVL6:QVO6"/>
    <mergeCell ref="QUB6:QUE6"/>
    <mergeCell ref="QUF6:QUI6"/>
    <mergeCell ref="QUJ6:QUM6"/>
    <mergeCell ref="QUN6:QUQ6"/>
    <mergeCell ref="QUR6:QUU6"/>
    <mergeCell ref="QTH6:QTK6"/>
    <mergeCell ref="QTL6:QTO6"/>
    <mergeCell ref="QTP6:QTS6"/>
    <mergeCell ref="QTT6:QTW6"/>
    <mergeCell ref="QTX6:QUA6"/>
    <mergeCell ref="QSN6:QSQ6"/>
    <mergeCell ref="QSR6:QSU6"/>
    <mergeCell ref="QSV6:QSY6"/>
    <mergeCell ref="QSZ6:QTC6"/>
    <mergeCell ref="QTD6:QTG6"/>
    <mergeCell ref="QRT6:QRW6"/>
    <mergeCell ref="QRX6:QSA6"/>
    <mergeCell ref="QSB6:QSE6"/>
    <mergeCell ref="QSF6:QSI6"/>
    <mergeCell ref="QSJ6:QSM6"/>
    <mergeCell ref="QQZ6:QRC6"/>
    <mergeCell ref="QRD6:QRG6"/>
    <mergeCell ref="QRH6:QRK6"/>
    <mergeCell ref="QRL6:QRO6"/>
    <mergeCell ref="QRP6:QRS6"/>
    <mergeCell ref="QQF6:QQI6"/>
    <mergeCell ref="QQJ6:QQM6"/>
    <mergeCell ref="QQN6:QQQ6"/>
    <mergeCell ref="QQR6:QQU6"/>
    <mergeCell ref="QQV6:QQY6"/>
    <mergeCell ref="RAF6:RAI6"/>
    <mergeCell ref="RAJ6:RAM6"/>
    <mergeCell ref="RAN6:RAQ6"/>
    <mergeCell ref="RAR6:RAU6"/>
    <mergeCell ref="RAV6:RAY6"/>
    <mergeCell ref="QZL6:QZO6"/>
    <mergeCell ref="QZP6:QZS6"/>
    <mergeCell ref="QZT6:QZW6"/>
    <mergeCell ref="QZX6:RAA6"/>
    <mergeCell ref="RAB6:RAE6"/>
    <mergeCell ref="QYR6:QYU6"/>
    <mergeCell ref="QYV6:QYY6"/>
    <mergeCell ref="QYZ6:QZC6"/>
    <mergeCell ref="QZD6:QZG6"/>
    <mergeCell ref="QZH6:QZK6"/>
    <mergeCell ref="QXX6:QYA6"/>
    <mergeCell ref="QYB6:QYE6"/>
    <mergeCell ref="QYF6:QYI6"/>
    <mergeCell ref="QYJ6:QYM6"/>
    <mergeCell ref="QYN6:QYQ6"/>
    <mergeCell ref="QXD6:QXG6"/>
    <mergeCell ref="QXH6:QXK6"/>
    <mergeCell ref="QXL6:QXO6"/>
    <mergeCell ref="QXP6:QXS6"/>
    <mergeCell ref="QXT6:QXW6"/>
    <mergeCell ref="QWJ6:QWM6"/>
    <mergeCell ref="QWN6:QWQ6"/>
    <mergeCell ref="QWR6:QWU6"/>
    <mergeCell ref="QWV6:QWY6"/>
    <mergeCell ref="QWZ6:QXC6"/>
    <mergeCell ref="QVP6:QVS6"/>
    <mergeCell ref="QVT6:QVW6"/>
    <mergeCell ref="QVX6:QWA6"/>
    <mergeCell ref="QWB6:QWE6"/>
    <mergeCell ref="QWF6:QWI6"/>
    <mergeCell ref="RFP6:RFS6"/>
    <mergeCell ref="RFT6:RFW6"/>
    <mergeCell ref="RFX6:RGA6"/>
    <mergeCell ref="RGB6:RGE6"/>
    <mergeCell ref="RGF6:RGI6"/>
    <mergeCell ref="REV6:REY6"/>
    <mergeCell ref="REZ6:RFC6"/>
    <mergeCell ref="RFD6:RFG6"/>
    <mergeCell ref="RFH6:RFK6"/>
    <mergeCell ref="RFL6:RFO6"/>
    <mergeCell ref="REB6:REE6"/>
    <mergeCell ref="REF6:REI6"/>
    <mergeCell ref="REJ6:REM6"/>
    <mergeCell ref="REN6:REQ6"/>
    <mergeCell ref="RER6:REU6"/>
    <mergeCell ref="RDH6:RDK6"/>
    <mergeCell ref="RDL6:RDO6"/>
    <mergeCell ref="RDP6:RDS6"/>
    <mergeCell ref="RDT6:RDW6"/>
    <mergeCell ref="RDX6:REA6"/>
    <mergeCell ref="RCN6:RCQ6"/>
    <mergeCell ref="RCR6:RCU6"/>
    <mergeCell ref="RCV6:RCY6"/>
    <mergeCell ref="RCZ6:RDC6"/>
    <mergeCell ref="RDD6:RDG6"/>
    <mergeCell ref="RBT6:RBW6"/>
    <mergeCell ref="RBX6:RCA6"/>
    <mergeCell ref="RCB6:RCE6"/>
    <mergeCell ref="RCF6:RCI6"/>
    <mergeCell ref="RCJ6:RCM6"/>
    <mergeCell ref="RAZ6:RBC6"/>
    <mergeCell ref="RBD6:RBG6"/>
    <mergeCell ref="RBH6:RBK6"/>
    <mergeCell ref="RBL6:RBO6"/>
    <mergeCell ref="RBP6:RBS6"/>
    <mergeCell ref="RKZ6:RLC6"/>
    <mergeCell ref="RLD6:RLG6"/>
    <mergeCell ref="RLH6:RLK6"/>
    <mergeCell ref="RLL6:RLO6"/>
    <mergeCell ref="RLP6:RLS6"/>
    <mergeCell ref="RKF6:RKI6"/>
    <mergeCell ref="RKJ6:RKM6"/>
    <mergeCell ref="RKN6:RKQ6"/>
    <mergeCell ref="RKR6:RKU6"/>
    <mergeCell ref="RKV6:RKY6"/>
    <mergeCell ref="RJL6:RJO6"/>
    <mergeCell ref="RJP6:RJS6"/>
    <mergeCell ref="RJT6:RJW6"/>
    <mergeCell ref="RJX6:RKA6"/>
    <mergeCell ref="RKB6:RKE6"/>
    <mergeCell ref="RIR6:RIU6"/>
    <mergeCell ref="RIV6:RIY6"/>
    <mergeCell ref="RIZ6:RJC6"/>
    <mergeCell ref="RJD6:RJG6"/>
    <mergeCell ref="RJH6:RJK6"/>
    <mergeCell ref="RHX6:RIA6"/>
    <mergeCell ref="RIB6:RIE6"/>
    <mergeCell ref="RIF6:RII6"/>
    <mergeCell ref="RIJ6:RIM6"/>
    <mergeCell ref="RIN6:RIQ6"/>
    <mergeCell ref="RHD6:RHG6"/>
    <mergeCell ref="RHH6:RHK6"/>
    <mergeCell ref="RHL6:RHO6"/>
    <mergeCell ref="RHP6:RHS6"/>
    <mergeCell ref="RHT6:RHW6"/>
    <mergeCell ref="RGJ6:RGM6"/>
    <mergeCell ref="RGN6:RGQ6"/>
    <mergeCell ref="RGR6:RGU6"/>
    <mergeCell ref="RGV6:RGY6"/>
    <mergeCell ref="RGZ6:RHC6"/>
    <mergeCell ref="RQJ6:RQM6"/>
    <mergeCell ref="RQN6:RQQ6"/>
    <mergeCell ref="RQR6:RQU6"/>
    <mergeCell ref="RQV6:RQY6"/>
    <mergeCell ref="RQZ6:RRC6"/>
    <mergeCell ref="RPP6:RPS6"/>
    <mergeCell ref="RPT6:RPW6"/>
    <mergeCell ref="RPX6:RQA6"/>
    <mergeCell ref="RQB6:RQE6"/>
    <mergeCell ref="RQF6:RQI6"/>
    <mergeCell ref="ROV6:ROY6"/>
    <mergeCell ref="ROZ6:RPC6"/>
    <mergeCell ref="RPD6:RPG6"/>
    <mergeCell ref="RPH6:RPK6"/>
    <mergeCell ref="RPL6:RPO6"/>
    <mergeCell ref="ROB6:ROE6"/>
    <mergeCell ref="ROF6:ROI6"/>
    <mergeCell ref="ROJ6:ROM6"/>
    <mergeCell ref="RON6:ROQ6"/>
    <mergeCell ref="ROR6:ROU6"/>
    <mergeCell ref="RNH6:RNK6"/>
    <mergeCell ref="RNL6:RNO6"/>
    <mergeCell ref="RNP6:RNS6"/>
    <mergeCell ref="RNT6:RNW6"/>
    <mergeCell ref="RNX6:ROA6"/>
    <mergeCell ref="RMN6:RMQ6"/>
    <mergeCell ref="RMR6:RMU6"/>
    <mergeCell ref="RMV6:RMY6"/>
    <mergeCell ref="RMZ6:RNC6"/>
    <mergeCell ref="RND6:RNG6"/>
    <mergeCell ref="RLT6:RLW6"/>
    <mergeCell ref="RLX6:RMA6"/>
    <mergeCell ref="RMB6:RME6"/>
    <mergeCell ref="RMF6:RMI6"/>
    <mergeCell ref="RMJ6:RMM6"/>
    <mergeCell ref="RVT6:RVW6"/>
    <mergeCell ref="RVX6:RWA6"/>
    <mergeCell ref="RWB6:RWE6"/>
    <mergeCell ref="RWF6:RWI6"/>
    <mergeCell ref="RWJ6:RWM6"/>
    <mergeCell ref="RUZ6:RVC6"/>
    <mergeCell ref="RVD6:RVG6"/>
    <mergeCell ref="RVH6:RVK6"/>
    <mergeCell ref="RVL6:RVO6"/>
    <mergeCell ref="RVP6:RVS6"/>
    <mergeCell ref="RUF6:RUI6"/>
    <mergeCell ref="RUJ6:RUM6"/>
    <mergeCell ref="RUN6:RUQ6"/>
    <mergeCell ref="RUR6:RUU6"/>
    <mergeCell ref="RUV6:RUY6"/>
    <mergeCell ref="RTL6:RTO6"/>
    <mergeCell ref="RTP6:RTS6"/>
    <mergeCell ref="RTT6:RTW6"/>
    <mergeCell ref="RTX6:RUA6"/>
    <mergeCell ref="RUB6:RUE6"/>
    <mergeCell ref="RSR6:RSU6"/>
    <mergeCell ref="RSV6:RSY6"/>
    <mergeCell ref="RSZ6:RTC6"/>
    <mergeCell ref="RTD6:RTG6"/>
    <mergeCell ref="RTH6:RTK6"/>
    <mergeCell ref="RRX6:RSA6"/>
    <mergeCell ref="RSB6:RSE6"/>
    <mergeCell ref="RSF6:RSI6"/>
    <mergeCell ref="RSJ6:RSM6"/>
    <mergeCell ref="RSN6:RSQ6"/>
    <mergeCell ref="RRD6:RRG6"/>
    <mergeCell ref="RRH6:RRK6"/>
    <mergeCell ref="RRL6:RRO6"/>
    <mergeCell ref="RRP6:RRS6"/>
    <mergeCell ref="RRT6:RRW6"/>
    <mergeCell ref="SBD6:SBG6"/>
    <mergeCell ref="SBH6:SBK6"/>
    <mergeCell ref="SBL6:SBO6"/>
    <mergeCell ref="SBP6:SBS6"/>
    <mergeCell ref="SBT6:SBW6"/>
    <mergeCell ref="SAJ6:SAM6"/>
    <mergeCell ref="SAN6:SAQ6"/>
    <mergeCell ref="SAR6:SAU6"/>
    <mergeCell ref="SAV6:SAY6"/>
    <mergeCell ref="SAZ6:SBC6"/>
    <mergeCell ref="RZP6:RZS6"/>
    <mergeCell ref="RZT6:RZW6"/>
    <mergeCell ref="RZX6:SAA6"/>
    <mergeCell ref="SAB6:SAE6"/>
    <mergeCell ref="SAF6:SAI6"/>
    <mergeCell ref="RYV6:RYY6"/>
    <mergeCell ref="RYZ6:RZC6"/>
    <mergeCell ref="RZD6:RZG6"/>
    <mergeCell ref="RZH6:RZK6"/>
    <mergeCell ref="RZL6:RZO6"/>
    <mergeCell ref="RYB6:RYE6"/>
    <mergeCell ref="RYF6:RYI6"/>
    <mergeCell ref="RYJ6:RYM6"/>
    <mergeCell ref="RYN6:RYQ6"/>
    <mergeCell ref="RYR6:RYU6"/>
    <mergeCell ref="RXH6:RXK6"/>
    <mergeCell ref="RXL6:RXO6"/>
    <mergeCell ref="RXP6:RXS6"/>
    <mergeCell ref="RXT6:RXW6"/>
    <mergeCell ref="RXX6:RYA6"/>
    <mergeCell ref="RWN6:RWQ6"/>
    <mergeCell ref="RWR6:RWU6"/>
    <mergeCell ref="RWV6:RWY6"/>
    <mergeCell ref="RWZ6:RXC6"/>
    <mergeCell ref="RXD6:RXG6"/>
    <mergeCell ref="SGN6:SGQ6"/>
    <mergeCell ref="SGR6:SGU6"/>
    <mergeCell ref="SGV6:SGY6"/>
    <mergeCell ref="SGZ6:SHC6"/>
    <mergeCell ref="SHD6:SHG6"/>
    <mergeCell ref="SFT6:SFW6"/>
    <mergeCell ref="SFX6:SGA6"/>
    <mergeCell ref="SGB6:SGE6"/>
    <mergeCell ref="SGF6:SGI6"/>
    <mergeCell ref="SGJ6:SGM6"/>
    <mergeCell ref="SEZ6:SFC6"/>
    <mergeCell ref="SFD6:SFG6"/>
    <mergeCell ref="SFH6:SFK6"/>
    <mergeCell ref="SFL6:SFO6"/>
    <mergeCell ref="SFP6:SFS6"/>
    <mergeCell ref="SEF6:SEI6"/>
    <mergeCell ref="SEJ6:SEM6"/>
    <mergeCell ref="SEN6:SEQ6"/>
    <mergeCell ref="SER6:SEU6"/>
    <mergeCell ref="SEV6:SEY6"/>
    <mergeCell ref="SDL6:SDO6"/>
    <mergeCell ref="SDP6:SDS6"/>
    <mergeCell ref="SDT6:SDW6"/>
    <mergeCell ref="SDX6:SEA6"/>
    <mergeCell ref="SEB6:SEE6"/>
    <mergeCell ref="SCR6:SCU6"/>
    <mergeCell ref="SCV6:SCY6"/>
    <mergeCell ref="SCZ6:SDC6"/>
    <mergeCell ref="SDD6:SDG6"/>
    <mergeCell ref="SDH6:SDK6"/>
    <mergeCell ref="SBX6:SCA6"/>
    <mergeCell ref="SCB6:SCE6"/>
    <mergeCell ref="SCF6:SCI6"/>
    <mergeCell ref="SCJ6:SCM6"/>
    <mergeCell ref="SCN6:SCQ6"/>
    <mergeCell ref="SLX6:SMA6"/>
    <mergeCell ref="SMB6:SME6"/>
    <mergeCell ref="SMF6:SMI6"/>
    <mergeCell ref="SMJ6:SMM6"/>
    <mergeCell ref="SMN6:SMQ6"/>
    <mergeCell ref="SLD6:SLG6"/>
    <mergeCell ref="SLH6:SLK6"/>
    <mergeCell ref="SLL6:SLO6"/>
    <mergeCell ref="SLP6:SLS6"/>
    <mergeCell ref="SLT6:SLW6"/>
    <mergeCell ref="SKJ6:SKM6"/>
    <mergeCell ref="SKN6:SKQ6"/>
    <mergeCell ref="SKR6:SKU6"/>
    <mergeCell ref="SKV6:SKY6"/>
    <mergeCell ref="SKZ6:SLC6"/>
    <mergeCell ref="SJP6:SJS6"/>
    <mergeCell ref="SJT6:SJW6"/>
    <mergeCell ref="SJX6:SKA6"/>
    <mergeCell ref="SKB6:SKE6"/>
    <mergeCell ref="SKF6:SKI6"/>
    <mergeCell ref="SIV6:SIY6"/>
    <mergeCell ref="SIZ6:SJC6"/>
    <mergeCell ref="SJD6:SJG6"/>
    <mergeCell ref="SJH6:SJK6"/>
    <mergeCell ref="SJL6:SJO6"/>
    <mergeCell ref="SIB6:SIE6"/>
    <mergeCell ref="SIF6:SII6"/>
    <mergeCell ref="SIJ6:SIM6"/>
    <mergeCell ref="SIN6:SIQ6"/>
    <mergeCell ref="SIR6:SIU6"/>
    <mergeCell ref="SHH6:SHK6"/>
    <mergeCell ref="SHL6:SHO6"/>
    <mergeCell ref="SHP6:SHS6"/>
    <mergeCell ref="SHT6:SHW6"/>
    <mergeCell ref="SHX6:SIA6"/>
    <mergeCell ref="SRH6:SRK6"/>
    <mergeCell ref="SRL6:SRO6"/>
    <mergeCell ref="SRP6:SRS6"/>
    <mergeCell ref="SRT6:SRW6"/>
    <mergeCell ref="SRX6:SSA6"/>
    <mergeCell ref="SQN6:SQQ6"/>
    <mergeCell ref="SQR6:SQU6"/>
    <mergeCell ref="SQV6:SQY6"/>
    <mergeCell ref="SQZ6:SRC6"/>
    <mergeCell ref="SRD6:SRG6"/>
    <mergeCell ref="SPT6:SPW6"/>
    <mergeCell ref="SPX6:SQA6"/>
    <mergeCell ref="SQB6:SQE6"/>
    <mergeCell ref="SQF6:SQI6"/>
    <mergeCell ref="SQJ6:SQM6"/>
    <mergeCell ref="SOZ6:SPC6"/>
    <mergeCell ref="SPD6:SPG6"/>
    <mergeCell ref="SPH6:SPK6"/>
    <mergeCell ref="SPL6:SPO6"/>
    <mergeCell ref="SPP6:SPS6"/>
    <mergeCell ref="SOF6:SOI6"/>
    <mergeCell ref="SOJ6:SOM6"/>
    <mergeCell ref="SON6:SOQ6"/>
    <mergeCell ref="SOR6:SOU6"/>
    <mergeCell ref="SOV6:SOY6"/>
    <mergeCell ref="SNL6:SNO6"/>
    <mergeCell ref="SNP6:SNS6"/>
    <mergeCell ref="SNT6:SNW6"/>
    <mergeCell ref="SNX6:SOA6"/>
    <mergeCell ref="SOB6:SOE6"/>
    <mergeCell ref="SMR6:SMU6"/>
    <mergeCell ref="SMV6:SMY6"/>
    <mergeCell ref="SMZ6:SNC6"/>
    <mergeCell ref="SND6:SNG6"/>
    <mergeCell ref="SNH6:SNK6"/>
    <mergeCell ref="SWR6:SWU6"/>
    <mergeCell ref="SWV6:SWY6"/>
    <mergeCell ref="SWZ6:SXC6"/>
    <mergeCell ref="SXD6:SXG6"/>
    <mergeCell ref="SXH6:SXK6"/>
    <mergeCell ref="SVX6:SWA6"/>
    <mergeCell ref="SWB6:SWE6"/>
    <mergeCell ref="SWF6:SWI6"/>
    <mergeCell ref="SWJ6:SWM6"/>
    <mergeCell ref="SWN6:SWQ6"/>
    <mergeCell ref="SVD6:SVG6"/>
    <mergeCell ref="SVH6:SVK6"/>
    <mergeCell ref="SVL6:SVO6"/>
    <mergeCell ref="SVP6:SVS6"/>
    <mergeCell ref="SVT6:SVW6"/>
    <mergeCell ref="SUJ6:SUM6"/>
    <mergeCell ref="SUN6:SUQ6"/>
    <mergeCell ref="SUR6:SUU6"/>
    <mergeCell ref="SUV6:SUY6"/>
    <mergeCell ref="SUZ6:SVC6"/>
    <mergeCell ref="STP6:STS6"/>
    <mergeCell ref="STT6:STW6"/>
    <mergeCell ref="STX6:SUA6"/>
    <mergeCell ref="SUB6:SUE6"/>
    <mergeCell ref="SUF6:SUI6"/>
    <mergeCell ref="SSV6:SSY6"/>
    <mergeCell ref="SSZ6:STC6"/>
    <mergeCell ref="STD6:STG6"/>
    <mergeCell ref="STH6:STK6"/>
    <mergeCell ref="STL6:STO6"/>
    <mergeCell ref="SSB6:SSE6"/>
    <mergeCell ref="SSF6:SSI6"/>
    <mergeCell ref="SSJ6:SSM6"/>
    <mergeCell ref="SSN6:SSQ6"/>
    <mergeCell ref="SSR6:SSU6"/>
    <mergeCell ref="TCB6:TCE6"/>
    <mergeCell ref="TCF6:TCI6"/>
    <mergeCell ref="TCJ6:TCM6"/>
    <mergeCell ref="TCN6:TCQ6"/>
    <mergeCell ref="TCR6:TCU6"/>
    <mergeCell ref="TBH6:TBK6"/>
    <mergeCell ref="TBL6:TBO6"/>
    <mergeCell ref="TBP6:TBS6"/>
    <mergeCell ref="TBT6:TBW6"/>
    <mergeCell ref="TBX6:TCA6"/>
    <mergeCell ref="TAN6:TAQ6"/>
    <mergeCell ref="TAR6:TAU6"/>
    <mergeCell ref="TAV6:TAY6"/>
    <mergeCell ref="TAZ6:TBC6"/>
    <mergeCell ref="TBD6:TBG6"/>
    <mergeCell ref="SZT6:SZW6"/>
    <mergeCell ref="SZX6:TAA6"/>
    <mergeCell ref="TAB6:TAE6"/>
    <mergeCell ref="TAF6:TAI6"/>
    <mergeCell ref="TAJ6:TAM6"/>
    <mergeCell ref="SYZ6:SZC6"/>
    <mergeCell ref="SZD6:SZG6"/>
    <mergeCell ref="SZH6:SZK6"/>
    <mergeCell ref="SZL6:SZO6"/>
    <mergeCell ref="SZP6:SZS6"/>
    <mergeCell ref="SYF6:SYI6"/>
    <mergeCell ref="SYJ6:SYM6"/>
    <mergeCell ref="SYN6:SYQ6"/>
    <mergeCell ref="SYR6:SYU6"/>
    <mergeCell ref="SYV6:SYY6"/>
    <mergeCell ref="SXL6:SXO6"/>
    <mergeCell ref="SXP6:SXS6"/>
    <mergeCell ref="SXT6:SXW6"/>
    <mergeCell ref="SXX6:SYA6"/>
    <mergeCell ref="SYB6:SYE6"/>
    <mergeCell ref="THL6:THO6"/>
    <mergeCell ref="THP6:THS6"/>
    <mergeCell ref="THT6:THW6"/>
    <mergeCell ref="THX6:TIA6"/>
    <mergeCell ref="TIB6:TIE6"/>
    <mergeCell ref="TGR6:TGU6"/>
    <mergeCell ref="TGV6:TGY6"/>
    <mergeCell ref="TGZ6:THC6"/>
    <mergeCell ref="THD6:THG6"/>
    <mergeCell ref="THH6:THK6"/>
    <mergeCell ref="TFX6:TGA6"/>
    <mergeCell ref="TGB6:TGE6"/>
    <mergeCell ref="TGF6:TGI6"/>
    <mergeCell ref="TGJ6:TGM6"/>
    <mergeCell ref="TGN6:TGQ6"/>
    <mergeCell ref="TFD6:TFG6"/>
    <mergeCell ref="TFH6:TFK6"/>
    <mergeCell ref="TFL6:TFO6"/>
    <mergeCell ref="TFP6:TFS6"/>
    <mergeCell ref="TFT6:TFW6"/>
    <mergeCell ref="TEJ6:TEM6"/>
    <mergeCell ref="TEN6:TEQ6"/>
    <mergeCell ref="TER6:TEU6"/>
    <mergeCell ref="TEV6:TEY6"/>
    <mergeCell ref="TEZ6:TFC6"/>
    <mergeCell ref="TDP6:TDS6"/>
    <mergeCell ref="TDT6:TDW6"/>
    <mergeCell ref="TDX6:TEA6"/>
    <mergeCell ref="TEB6:TEE6"/>
    <mergeCell ref="TEF6:TEI6"/>
    <mergeCell ref="TCV6:TCY6"/>
    <mergeCell ref="TCZ6:TDC6"/>
    <mergeCell ref="TDD6:TDG6"/>
    <mergeCell ref="TDH6:TDK6"/>
    <mergeCell ref="TDL6:TDO6"/>
    <mergeCell ref="TMV6:TMY6"/>
    <mergeCell ref="TMZ6:TNC6"/>
    <mergeCell ref="TND6:TNG6"/>
    <mergeCell ref="TNH6:TNK6"/>
    <mergeCell ref="TNL6:TNO6"/>
    <mergeCell ref="TMB6:TME6"/>
    <mergeCell ref="TMF6:TMI6"/>
    <mergeCell ref="TMJ6:TMM6"/>
    <mergeCell ref="TMN6:TMQ6"/>
    <mergeCell ref="TMR6:TMU6"/>
    <mergeCell ref="TLH6:TLK6"/>
    <mergeCell ref="TLL6:TLO6"/>
    <mergeCell ref="TLP6:TLS6"/>
    <mergeCell ref="TLT6:TLW6"/>
    <mergeCell ref="TLX6:TMA6"/>
    <mergeCell ref="TKN6:TKQ6"/>
    <mergeCell ref="TKR6:TKU6"/>
    <mergeCell ref="TKV6:TKY6"/>
    <mergeCell ref="TKZ6:TLC6"/>
    <mergeCell ref="TLD6:TLG6"/>
    <mergeCell ref="TJT6:TJW6"/>
    <mergeCell ref="TJX6:TKA6"/>
    <mergeCell ref="TKB6:TKE6"/>
    <mergeCell ref="TKF6:TKI6"/>
    <mergeCell ref="TKJ6:TKM6"/>
    <mergeCell ref="TIZ6:TJC6"/>
    <mergeCell ref="TJD6:TJG6"/>
    <mergeCell ref="TJH6:TJK6"/>
    <mergeCell ref="TJL6:TJO6"/>
    <mergeCell ref="TJP6:TJS6"/>
    <mergeCell ref="TIF6:TII6"/>
    <mergeCell ref="TIJ6:TIM6"/>
    <mergeCell ref="TIN6:TIQ6"/>
    <mergeCell ref="TIR6:TIU6"/>
    <mergeCell ref="TIV6:TIY6"/>
    <mergeCell ref="TSF6:TSI6"/>
    <mergeCell ref="TSJ6:TSM6"/>
    <mergeCell ref="TSN6:TSQ6"/>
    <mergeCell ref="TSR6:TSU6"/>
    <mergeCell ref="TSV6:TSY6"/>
    <mergeCell ref="TRL6:TRO6"/>
    <mergeCell ref="TRP6:TRS6"/>
    <mergeCell ref="TRT6:TRW6"/>
    <mergeCell ref="TRX6:TSA6"/>
    <mergeCell ref="TSB6:TSE6"/>
    <mergeCell ref="TQR6:TQU6"/>
    <mergeCell ref="TQV6:TQY6"/>
    <mergeCell ref="TQZ6:TRC6"/>
    <mergeCell ref="TRD6:TRG6"/>
    <mergeCell ref="TRH6:TRK6"/>
    <mergeCell ref="TPX6:TQA6"/>
    <mergeCell ref="TQB6:TQE6"/>
    <mergeCell ref="TQF6:TQI6"/>
    <mergeCell ref="TQJ6:TQM6"/>
    <mergeCell ref="TQN6:TQQ6"/>
    <mergeCell ref="TPD6:TPG6"/>
    <mergeCell ref="TPH6:TPK6"/>
    <mergeCell ref="TPL6:TPO6"/>
    <mergeCell ref="TPP6:TPS6"/>
    <mergeCell ref="TPT6:TPW6"/>
    <mergeCell ref="TOJ6:TOM6"/>
    <mergeCell ref="TON6:TOQ6"/>
    <mergeCell ref="TOR6:TOU6"/>
    <mergeCell ref="TOV6:TOY6"/>
    <mergeCell ref="TOZ6:TPC6"/>
    <mergeCell ref="TNP6:TNS6"/>
    <mergeCell ref="TNT6:TNW6"/>
    <mergeCell ref="TNX6:TOA6"/>
    <mergeCell ref="TOB6:TOE6"/>
    <mergeCell ref="TOF6:TOI6"/>
    <mergeCell ref="TXP6:TXS6"/>
    <mergeCell ref="TXT6:TXW6"/>
    <mergeCell ref="TXX6:TYA6"/>
    <mergeCell ref="TYB6:TYE6"/>
    <mergeCell ref="TYF6:TYI6"/>
    <mergeCell ref="TWV6:TWY6"/>
    <mergeCell ref="TWZ6:TXC6"/>
    <mergeCell ref="TXD6:TXG6"/>
    <mergeCell ref="TXH6:TXK6"/>
    <mergeCell ref="TXL6:TXO6"/>
    <mergeCell ref="TWB6:TWE6"/>
    <mergeCell ref="TWF6:TWI6"/>
    <mergeCell ref="TWJ6:TWM6"/>
    <mergeCell ref="TWN6:TWQ6"/>
    <mergeCell ref="TWR6:TWU6"/>
    <mergeCell ref="TVH6:TVK6"/>
    <mergeCell ref="TVL6:TVO6"/>
    <mergeCell ref="TVP6:TVS6"/>
    <mergeCell ref="TVT6:TVW6"/>
    <mergeCell ref="TVX6:TWA6"/>
    <mergeCell ref="TUN6:TUQ6"/>
    <mergeCell ref="TUR6:TUU6"/>
    <mergeCell ref="TUV6:TUY6"/>
    <mergeCell ref="TUZ6:TVC6"/>
    <mergeCell ref="TVD6:TVG6"/>
    <mergeCell ref="TTT6:TTW6"/>
    <mergeCell ref="TTX6:TUA6"/>
    <mergeCell ref="TUB6:TUE6"/>
    <mergeCell ref="TUF6:TUI6"/>
    <mergeCell ref="TUJ6:TUM6"/>
    <mergeCell ref="TSZ6:TTC6"/>
    <mergeCell ref="TTD6:TTG6"/>
    <mergeCell ref="TTH6:TTK6"/>
    <mergeCell ref="TTL6:TTO6"/>
    <mergeCell ref="TTP6:TTS6"/>
    <mergeCell ref="UCZ6:UDC6"/>
    <mergeCell ref="UDD6:UDG6"/>
    <mergeCell ref="UDH6:UDK6"/>
    <mergeCell ref="UDL6:UDO6"/>
    <mergeCell ref="UDP6:UDS6"/>
    <mergeCell ref="UCF6:UCI6"/>
    <mergeCell ref="UCJ6:UCM6"/>
    <mergeCell ref="UCN6:UCQ6"/>
    <mergeCell ref="UCR6:UCU6"/>
    <mergeCell ref="UCV6:UCY6"/>
    <mergeCell ref="UBL6:UBO6"/>
    <mergeCell ref="UBP6:UBS6"/>
    <mergeCell ref="UBT6:UBW6"/>
    <mergeCell ref="UBX6:UCA6"/>
    <mergeCell ref="UCB6:UCE6"/>
    <mergeCell ref="UAR6:UAU6"/>
    <mergeCell ref="UAV6:UAY6"/>
    <mergeCell ref="UAZ6:UBC6"/>
    <mergeCell ref="UBD6:UBG6"/>
    <mergeCell ref="UBH6:UBK6"/>
    <mergeCell ref="TZX6:UAA6"/>
    <mergeCell ref="UAB6:UAE6"/>
    <mergeCell ref="UAF6:UAI6"/>
    <mergeCell ref="UAJ6:UAM6"/>
    <mergeCell ref="UAN6:UAQ6"/>
    <mergeCell ref="TZD6:TZG6"/>
    <mergeCell ref="TZH6:TZK6"/>
    <mergeCell ref="TZL6:TZO6"/>
    <mergeCell ref="TZP6:TZS6"/>
    <mergeCell ref="TZT6:TZW6"/>
    <mergeCell ref="TYJ6:TYM6"/>
    <mergeCell ref="TYN6:TYQ6"/>
    <mergeCell ref="TYR6:TYU6"/>
    <mergeCell ref="TYV6:TYY6"/>
    <mergeCell ref="TYZ6:TZC6"/>
    <mergeCell ref="UIJ6:UIM6"/>
    <mergeCell ref="UIN6:UIQ6"/>
    <mergeCell ref="UIR6:UIU6"/>
    <mergeCell ref="UIV6:UIY6"/>
    <mergeCell ref="UIZ6:UJC6"/>
    <mergeCell ref="UHP6:UHS6"/>
    <mergeCell ref="UHT6:UHW6"/>
    <mergeCell ref="UHX6:UIA6"/>
    <mergeCell ref="UIB6:UIE6"/>
    <mergeCell ref="UIF6:UII6"/>
    <mergeCell ref="UGV6:UGY6"/>
    <mergeCell ref="UGZ6:UHC6"/>
    <mergeCell ref="UHD6:UHG6"/>
    <mergeCell ref="UHH6:UHK6"/>
    <mergeCell ref="UHL6:UHO6"/>
    <mergeCell ref="UGB6:UGE6"/>
    <mergeCell ref="UGF6:UGI6"/>
    <mergeCell ref="UGJ6:UGM6"/>
    <mergeCell ref="UGN6:UGQ6"/>
    <mergeCell ref="UGR6:UGU6"/>
    <mergeCell ref="UFH6:UFK6"/>
    <mergeCell ref="UFL6:UFO6"/>
    <mergeCell ref="UFP6:UFS6"/>
    <mergeCell ref="UFT6:UFW6"/>
    <mergeCell ref="UFX6:UGA6"/>
    <mergeCell ref="UEN6:UEQ6"/>
    <mergeCell ref="UER6:UEU6"/>
    <mergeCell ref="UEV6:UEY6"/>
    <mergeCell ref="UEZ6:UFC6"/>
    <mergeCell ref="UFD6:UFG6"/>
    <mergeCell ref="UDT6:UDW6"/>
    <mergeCell ref="UDX6:UEA6"/>
    <mergeCell ref="UEB6:UEE6"/>
    <mergeCell ref="UEF6:UEI6"/>
    <mergeCell ref="UEJ6:UEM6"/>
    <mergeCell ref="UNT6:UNW6"/>
    <mergeCell ref="UNX6:UOA6"/>
    <mergeCell ref="UOB6:UOE6"/>
    <mergeCell ref="UOF6:UOI6"/>
    <mergeCell ref="UOJ6:UOM6"/>
    <mergeCell ref="UMZ6:UNC6"/>
    <mergeCell ref="UND6:UNG6"/>
    <mergeCell ref="UNH6:UNK6"/>
    <mergeCell ref="UNL6:UNO6"/>
    <mergeCell ref="UNP6:UNS6"/>
    <mergeCell ref="UMF6:UMI6"/>
    <mergeCell ref="UMJ6:UMM6"/>
    <mergeCell ref="UMN6:UMQ6"/>
    <mergeCell ref="UMR6:UMU6"/>
    <mergeCell ref="UMV6:UMY6"/>
    <mergeCell ref="ULL6:ULO6"/>
    <mergeCell ref="ULP6:ULS6"/>
    <mergeCell ref="ULT6:ULW6"/>
    <mergeCell ref="ULX6:UMA6"/>
    <mergeCell ref="UMB6:UME6"/>
    <mergeCell ref="UKR6:UKU6"/>
    <mergeCell ref="UKV6:UKY6"/>
    <mergeCell ref="UKZ6:ULC6"/>
    <mergeCell ref="ULD6:ULG6"/>
    <mergeCell ref="ULH6:ULK6"/>
    <mergeCell ref="UJX6:UKA6"/>
    <mergeCell ref="UKB6:UKE6"/>
    <mergeCell ref="UKF6:UKI6"/>
    <mergeCell ref="UKJ6:UKM6"/>
    <mergeCell ref="UKN6:UKQ6"/>
    <mergeCell ref="UJD6:UJG6"/>
    <mergeCell ref="UJH6:UJK6"/>
    <mergeCell ref="UJL6:UJO6"/>
    <mergeCell ref="UJP6:UJS6"/>
    <mergeCell ref="UJT6:UJW6"/>
    <mergeCell ref="UTD6:UTG6"/>
    <mergeCell ref="UTH6:UTK6"/>
    <mergeCell ref="UTL6:UTO6"/>
    <mergeCell ref="UTP6:UTS6"/>
    <mergeCell ref="UTT6:UTW6"/>
    <mergeCell ref="USJ6:USM6"/>
    <mergeCell ref="USN6:USQ6"/>
    <mergeCell ref="USR6:USU6"/>
    <mergeCell ref="USV6:USY6"/>
    <mergeCell ref="USZ6:UTC6"/>
    <mergeCell ref="URP6:URS6"/>
    <mergeCell ref="URT6:URW6"/>
    <mergeCell ref="URX6:USA6"/>
    <mergeCell ref="USB6:USE6"/>
    <mergeCell ref="USF6:USI6"/>
    <mergeCell ref="UQV6:UQY6"/>
    <mergeCell ref="UQZ6:URC6"/>
    <mergeCell ref="URD6:URG6"/>
    <mergeCell ref="URH6:URK6"/>
    <mergeCell ref="URL6:URO6"/>
    <mergeCell ref="UQB6:UQE6"/>
    <mergeCell ref="UQF6:UQI6"/>
    <mergeCell ref="UQJ6:UQM6"/>
    <mergeCell ref="UQN6:UQQ6"/>
    <mergeCell ref="UQR6:UQU6"/>
    <mergeCell ref="UPH6:UPK6"/>
    <mergeCell ref="UPL6:UPO6"/>
    <mergeCell ref="UPP6:UPS6"/>
    <mergeCell ref="UPT6:UPW6"/>
    <mergeCell ref="UPX6:UQA6"/>
    <mergeCell ref="UON6:UOQ6"/>
    <mergeCell ref="UOR6:UOU6"/>
    <mergeCell ref="UOV6:UOY6"/>
    <mergeCell ref="UOZ6:UPC6"/>
    <mergeCell ref="UPD6:UPG6"/>
    <mergeCell ref="UYN6:UYQ6"/>
    <mergeCell ref="UYR6:UYU6"/>
    <mergeCell ref="UYV6:UYY6"/>
    <mergeCell ref="UYZ6:UZC6"/>
    <mergeCell ref="UZD6:UZG6"/>
    <mergeCell ref="UXT6:UXW6"/>
    <mergeCell ref="UXX6:UYA6"/>
    <mergeCell ref="UYB6:UYE6"/>
    <mergeCell ref="UYF6:UYI6"/>
    <mergeCell ref="UYJ6:UYM6"/>
    <mergeCell ref="UWZ6:UXC6"/>
    <mergeCell ref="UXD6:UXG6"/>
    <mergeCell ref="UXH6:UXK6"/>
    <mergeCell ref="UXL6:UXO6"/>
    <mergeCell ref="UXP6:UXS6"/>
    <mergeCell ref="UWF6:UWI6"/>
    <mergeCell ref="UWJ6:UWM6"/>
    <mergeCell ref="UWN6:UWQ6"/>
    <mergeCell ref="UWR6:UWU6"/>
    <mergeCell ref="UWV6:UWY6"/>
    <mergeCell ref="UVL6:UVO6"/>
    <mergeCell ref="UVP6:UVS6"/>
    <mergeCell ref="UVT6:UVW6"/>
    <mergeCell ref="UVX6:UWA6"/>
    <mergeCell ref="UWB6:UWE6"/>
    <mergeCell ref="UUR6:UUU6"/>
    <mergeCell ref="UUV6:UUY6"/>
    <mergeCell ref="UUZ6:UVC6"/>
    <mergeCell ref="UVD6:UVG6"/>
    <mergeCell ref="UVH6:UVK6"/>
    <mergeCell ref="UTX6:UUA6"/>
    <mergeCell ref="UUB6:UUE6"/>
    <mergeCell ref="UUF6:UUI6"/>
    <mergeCell ref="UUJ6:UUM6"/>
    <mergeCell ref="UUN6:UUQ6"/>
    <mergeCell ref="VDX6:VEA6"/>
    <mergeCell ref="VEB6:VEE6"/>
    <mergeCell ref="VEF6:VEI6"/>
    <mergeCell ref="VEJ6:VEM6"/>
    <mergeCell ref="VEN6:VEQ6"/>
    <mergeCell ref="VDD6:VDG6"/>
    <mergeCell ref="VDH6:VDK6"/>
    <mergeCell ref="VDL6:VDO6"/>
    <mergeCell ref="VDP6:VDS6"/>
    <mergeCell ref="VDT6:VDW6"/>
    <mergeCell ref="VCJ6:VCM6"/>
    <mergeCell ref="VCN6:VCQ6"/>
    <mergeCell ref="VCR6:VCU6"/>
    <mergeCell ref="VCV6:VCY6"/>
    <mergeCell ref="VCZ6:VDC6"/>
    <mergeCell ref="VBP6:VBS6"/>
    <mergeCell ref="VBT6:VBW6"/>
    <mergeCell ref="VBX6:VCA6"/>
    <mergeCell ref="VCB6:VCE6"/>
    <mergeCell ref="VCF6:VCI6"/>
    <mergeCell ref="VAV6:VAY6"/>
    <mergeCell ref="VAZ6:VBC6"/>
    <mergeCell ref="VBD6:VBG6"/>
    <mergeCell ref="VBH6:VBK6"/>
    <mergeCell ref="VBL6:VBO6"/>
    <mergeCell ref="VAB6:VAE6"/>
    <mergeCell ref="VAF6:VAI6"/>
    <mergeCell ref="VAJ6:VAM6"/>
    <mergeCell ref="VAN6:VAQ6"/>
    <mergeCell ref="VAR6:VAU6"/>
    <mergeCell ref="UZH6:UZK6"/>
    <mergeCell ref="UZL6:UZO6"/>
    <mergeCell ref="UZP6:UZS6"/>
    <mergeCell ref="UZT6:UZW6"/>
    <mergeCell ref="UZX6:VAA6"/>
    <mergeCell ref="VJH6:VJK6"/>
    <mergeCell ref="VJL6:VJO6"/>
    <mergeCell ref="VJP6:VJS6"/>
    <mergeCell ref="VJT6:VJW6"/>
    <mergeCell ref="VJX6:VKA6"/>
    <mergeCell ref="VIN6:VIQ6"/>
    <mergeCell ref="VIR6:VIU6"/>
    <mergeCell ref="VIV6:VIY6"/>
    <mergeCell ref="VIZ6:VJC6"/>
    <mergeCell ref="VJD6:VJG6"/>
    <mergeCell ref="VHT6:VHW6"/>
    <mergeCell ref="VHX6:VIA6"/>
    <mergeCell ref="VIB6:VIE6"/>
    <mergeCell ref="VIF6:VII6"/>
    <mergeCell ref="VIJ6:VIM6"/>
    <mergeCell ref="VGZ6:VHC6"/>
    <mergeCell ref="VHD6:VHG6"/>
    <mergeCell ref="VHH6:VHK6"/>
    <mergeCell ref="VHL6:VHO6"/>
    <mergeCell ref="VHP6:VHS6"/>
    <mergeCell ref="VGF6:VGI6"/>
    <mergeCell ref="VGJ6:VGM6"/>
    <mergeCell ref="VGN6:VGQ6"/>
    <mergeCell ref="VGR6:VGU6"/>
    <mergeCell ref="VGV6:VGY6"/>
    <mergeCell ref="VFL6:VFO6"/>
    <mergeCell ref="VFP6:VFS6"/>
    <mergeCell ref="VFT6:VFW6"/>
    <mergeCell ref="VFX6:VGA6"/>
    <mergeCell ref="VGB6:VGE6"/>
    <mergeCell ref="VER6:VEU6"/>
    <mergeCell ref="VEV6:VEY6"/>
    <mergeCell ref="VEZ6:VFC6"/>
    <mergeCell ref="VFD6:VFG6"/>
    <mergeCell ref="VFH6:VFK6"/>
    <mergeCell ref="VOR6:VOU6"/>
    <mergeCell ref="VOV6:VOY6"/>
    <mergeCell ref="VOZ6:VPC6"/>
    <mergeCell ref="VPD6:VPG6"/>
    <mergeCell ref="VPH6:VPK6"/>
    <mergeCell ref="VNX6:VOA6"/>
    <mergeCell ref="VOB6:VOE6"/>
    <mergeCell ref="VOF6:VOI6"/>
    <mergeCell ref="VOJ6:VOM6"/>
    <mergeCell ref="VON6:VOQ6"/>
    <mergeCell ref="VND6:VNG6"/>
    <mergeCell ref="VNH6:VNK6"/>
    <mergeCell ref="VNL6:VNO6"/>
    <mergeCell ref="VNP6:VNS6"/>
    <mergeCell ref="VNT6:VNW6"/>
    <mergeCell ref="VMJ6:VMM6"/>
    <mergeCell ref="VMN6:VMQ6"/>
    <mergeCell ref="VMR6:VMU6"/>
    <mergeCell ref="VMV6:VMY6"/>
    <mergeCell ref="VMZ6:VNC6"/>
    <mergeCell ref="VLP6:VLS6"/>
    <mergeCell ref="VLT6:VLW6"/>
    <mergeCell ref="VLX6:VMA6"/>
    <mergeCell ref="VMB6:VME6"/>
    <mergeCell ref="VMF6:VMI6"/>
    <mergeCell ref="VKV6:VKY6"/>
    <mergeCell ref="VKZ6:VLC6"/>
    <mergeCell ref="VLD6:VLG6"/>
    <mergeCell ref="VLH6:VLK6"/>
    <mergeCell ref="VLL6:VLO6"/>
    <mergeCell ref="VKB6:VKE6"/>
    <mergeCell ref="VKF6:VKI6"/>
    <mergeCell ref="VKJ6:VKM6"/>
    <mergeCell ref="VKN6:VKQ6"/>
    <mergeCell ref="VKR6:VKU6"/>
    <mergeCell ref="VUB6:VUE6"/>
    <mergeCell ref="VUF6:VUI6"/>
    <mergeCell ref="VUJ6:VUM6"/>
    <mergeCell ref="VUN6:VUQ6"/>
    <mergeCell ref="VUR6:VUU6"/>
    <mergeCell ref="VTH6:VTK6"/>
    <mergeCell ref="VTL6:VTO6"/>
    <mergeCell ref="VTP6:VTS6"/>
    <mergeCell ref="VTT6:VTW6"/>
    <mergeCell ref="VTX6:VUA6"/>
    <mergeCell ref="VSN6:VSQ6"/>
    <mergeCell ref="VSR6:VSU6"/>
    <mergeCell ref="VSV6:VSY6"/>
    <mergeCell ref="VSZ6:VTC6"/>
    <mergeCell ref="VTD6:VTG6"/>
    <mergeCell ref="VRT6:VRW6"/>
    <mergeCell ref="VRX6:VSA6"/>
    <mergeCell ref="VSB6:VSE6"/>
    <mergeCell ref="VSF6:VSI6"/>
    <mergeCell ref="VSJ6:VSM6"/>
    <mergeCell ref="VQZ6:VRC6"/>
    <mergeCell ref="VRD6:VRG6"/>
    <mergeCell ref="VRH6:VRK6"/>
    <mergeCell ref="VRL6:VRO6"/>
    <mergeCell ref="VRP6:VRS6"/>
    <mergeCell ref="VQF6:VQI6"/>
    <mergeCell ref="VQJ6:VQM6"/>
    <mergeCell ref="VQN6:VQQ6"/>
    <mergeCell ref="VQR6:VQU6"/>
    <mergeCell ref="VQV6:VQY6"/>
    <mergeCell ref="VPL6:VPO6"/>
    <mergeCell ref="VPP6:VPS6"/>
    <mergeCell ref="VPT6:VPW6"/>
    <mergeCell ref="VPX6:VQA6"/>
    <mergeCell ref="VQB6:VQE6"/>
    <mergeCell ref="VZL6:VZO6"/>
    <mergeCell ref="VZP6:VZS6"/>
    <mergeCell ref="VZT6:VZW6"/>
    <mergeCell ref="VZX6:WAA6"/>
    <mergeCell ref="WAB6:WAE6"/>
    <mergeCell ref="VYR6:VYU6"/>
    <mergeCell ref="VYV6:VYY6"/>
    <mergeCell ref="VYZ6:VZC6"/>
    <mergeCell ref="VZD6:VZG6"/>
    <mergeCell ref="VZH6:VZK6"/>
    <mergeCell ref="VXX6:VYA6"/>
    <mergeCell ref="VYB6:VYE6"/>
    <mergeCell ref="VYF6:VYI6"/>
    <mergeCell ref="VYJ6:VYM6"/>
    <mergeCell ref="VYN6:VYQ6"/>
    <mergeCell ref="VXD6:VXG6"/>
    <mergeCell ref="VXH6:VXK6"/>
    <mergeCell ref="VXL6:VXO6"/>
    <mergeCell ref="VXP6:VXS6"/>
    <mergeCell ref="VXT6:VXW6"/>
    <mergeCell ref="VWJ6:VWM6"/>
    <mergeCell ref="VWN6:VWQ6"/>
    <mergeCell ref="VWR6:VWU6"/>
    <mergeCell ref="VWV6:VWY6"/>
    <mergeCell ref="VWZ6:VXC6"/>
    <mergeCell ref="VVP6:VVS6"/>
    <mergeCell ref="VVT6:VVW6"/>
    <mergeCell ref="VVX6:VWA6"/>
    <mergeCell ref="VWB6:VWE6"/>
    <mergeCell ref="VWF6:VWI6"/>
    <mergeCell ref="VUV6:VUY6"/>
    <mergeCell ref="VUZ6:VVC6"/>
    <mergeCell ref="VVD6:VVG6"/>
    <mergeCell ref="VVH6:VVK6"/>
    <mergeCell ref="VVL6:VVO6"/>
    <mergeCell ref="WEV6:WEY6"/>
    <mergeCell ref="WEZ6:WFC6"/>
    <mergeCell ref="WFD6:WFG6"/>
    <mergeCell ref="WFH6:WFK6"/>
    <mergeCell ref="WFL6:WFO6"/>
    <mergeCell ref="WEB6:WEE6"/>
    <mergeCell ref="WEF6:WEI6"/>
    <mergeCell ref="WEJ6:WEM6"/>
    <mergeCell ref="WEN6:WEQ6"/>
    <mergeCell ref="WER6:WEU6"/>
    <mergeCell ref="WDH6:WDK6"/>
    <mergeCell ref="WDL6:WDO6"/>
    <mergeCell ref="WDP6:WDS6"/>
    <mergeCell ref="WDT6:WDW6"/>
    <mergeCell ref="WDX6:WEA6"/>
    <mergeCell ref="WCN6:WCQ6"/>
    <mergeCell ref="WCR6:WCU6"/>
    <mergeCell ref="WCV6:WCY6"/>
    <mergeCell ref="WCZ6:WDC6"/>
    <mergeCell ref="WDD6:WDG6"/>
    <mergeCell ref="WBT6:WBW6"/>
    <mergeCell ref="WBX6:WCA6"/>
    <mergeCell ref="WCB6:WCE6"/>
    <mergeCell ref="WCF6:WCI6"/>
    <mergeCell ref="WCJ6:WCM6"/>
    <mergeCell ref="WAZ6:WBC6"/>
    <mergeCell ref="WBD6:WBG6"/>
    <mergeCell ref="WBH6:WBK6"/>
    <mergeCell ref="WBL6:WBO6"/>
    <mergeCell ref="WBP6:WBS6"/>
    <mergeCell ref="WAF6:WAI6"/>
    <mergeCell ref="WAJ6:WAM6"/>
    <mergeCell ref="WAN6:WAQ6"/>
    <mergeCell ref="WAR6:WAU6"/>
    <mergeCell ref="WAV6:WAY6"/>
    <mergeCell ref="WKF6:WKI6"/>
    <mergeCell ref="WKJ6:WKM6"/>
    <mergeCell ref="WKN6:WKQ6"/>
    <mergeCell ref="WKR6:WKU6"/>
    <mergeCell ref="WKV6:WKY6"/>
    <mergeCell ref="WJL6:WJO6"/>
    <mergeCell ref="WJP6:WJS6"/>
    <mergeCell ref="WJT6:WJW6"/>
    <mergeCell ref="WJX6:WKA6"/>
    <mergeCell ref="WKB6:WKE6"/>
    <mergeCell ref="WIR6:WIU6"/>
    <mergeCell ref="WIV6:WIY6"/>
    <mergeCell ref="WIZ6:WJC6"/>
    <mergeCell ref="WJD6:WJG6"/>
    <mergeCell ref="WJH6:WJK6"/>
    <mergeCell ref="WHX6:WIA6"/>
    <mergeCell ref="WIB6:WIE6"/>
    <mergeCell ref="WIF6:WII6"/>
    <mergeCell ref="WIJ6:WIM6"/>
    <mergeCell ref="WIN6:WIQ6"/>
    <mergeCell ref="WHD6:WHG6"/>
    <mergeCell ref="WHH6:WHK6"/>
    <mergeCell ref="WHL6:WHO6"/>
    <mergeCell ref="WHP6:WHS6"/>
    <mergeCell ref="WHT6:WHW6"/>
    <mergeCell ref="WGJ6:WGM6"/>
    <mergeCell ref="WGN6:WGQ6"/>
    <mergeCell ref="WGR6:WGU6"/>
    <mergeCell ref="WGV6:WGY6"/>
    <mergeCell ref="WGZ6:WHC6"/>
    <mergeCell ref="WFP6:WFS6"/>
    <mergeCell ref="WFT6:WFW6"/>
    <mergeCell ref="WFX6:WGA6"/>
    <mergeCell ref="WGB6:WGE6"/>
    <mergeCell ref="WGF6:WGI6"/>
    <mergeCell ref="WPP6:WPS6"/>
    <mergeCell ref="WPT6:WPW6"/>
    <mergeCell ref="WPX6:WQA6"/>
    <mergeCell ref="WQB6:WQE6"/>
    <mergeCell ref="WQF6:WQI6"/>
    <mergeCell ref="WOV6:WOY6"/>
    <mergeCell ref="WOZ6:WPC6"/>
    <mergeCell ref="WPD6:WPG6"/>
    <mergeCell ref="WPH6:WPK6"/>
    <mergeCell ref="WPL6:WPO6"/>
    <mergeCell ref="WOB6:WOE6"/>
    <mergeCell ref="WOF6:WOI6"/>
    <mergeCell ref="WOJ6:WOM6"/>
    <mergeCell ref="WON6:WOQ6"/>
    <mergeCell ref="WOR6:WOU6"/>
    <mergeCell ref="WNH6:WNK6"/>
    <mergeCell ref="WNL6:WNO6"/>
    <mergeCell ref="WNP6:WNS6"/>
    <mergeCell ref="WNT6:WNW6"/>
    <mergeCell ref="WNX6:WOA6"/>
    <mergeCell ref="WMN6:WMQ6"/>
    <mergeCell ref="WMR6:WMU6"/>
    <mergeCell ref="WMV6:WMY6"/>
    <mergeCell ref="WMZ6:WNC6"/>
    <mergeCell ref="WND6:WNG6"/>
    <mergeCell ref="WLT6:WLW6"/>
    <mergeCell ref="WLX6:WMA6"/>
    <mergeCell ref="WMB6:WME6"/>
    <mergeCell ref="WMF6:WMI6"/>
    <mergeCell ref="WMJ6:WMM6"/>
    <mergeCell ref="WKZ6:WLC6"/>
    <mergeCell ref="WLD6:WLG6"/>
    <mergeCell ref="WLH6:WLK6"/>
    <mergeCell ref="WLL6:WLO6"/>
    <mergeCell ref="WLP6:WLS6"/>
    <mergeCell ref="WUZ6:WVC6"/>
    <mergeCell ref="WVD6:WVG6"/>
    <mergeCell ref="WVH6:WVK6"/>
    <mergeCell ref="WVL6:WVO6"/>
    <mergeCell ref="WVP6:WVS6"/>
    <mergeCell ref="WUF6:WUI6"/>
    <mergeCell ref="WUJ6:WUM6"/>
    <mergeCell ref="WUN6:WUQ6"/>
    <mergeCell ref="WUR6:WUU6"/>
    <mergeCell ref="WUV6:WUY6"/>
    <mergeCell ref="WTL6:WTO6"/>
    <mergeCell ref="WTP6:WTS6"/>
    <mergeCell ref="WTT6:WTW6"/>
    <mergeCell ref="WTX6:WUA6"/>
    <mergeCell ref="WUB6:WUE6"/>
    <mergeCell ref="WSR6:WSU6"/>
    <mergeCell ref="WSV6:WSY6"/>
    <mergeCell ref="WSZ6:WTC6"/>
    <mergeCell ref="WTD6:WTG6"/>
    <mergeCell ref="WTH6:WTK6"/>
    <mergeCell ref="WRX6:WSA6"/>
    <mergeCell ref="WSB6:WSE6"/>
    <mergeCell ref="WSF6:WSI6"/>
    <mergeCell ref="WSJ6:WSM6"/>
    <mergeCell ref="WSN6:WSQ6"/>
    <mergeCell ref="WRD6:WRG6"/>
    <mergeCell ref="WRH6:WRK6"/>
    <mergeCell ref="WRL6:WRO6"/>
    <mergeCell ref="WRP6:WRS6"/>
    <mergeCell ref="WRT6:WRW6"/>
    <mergeCell ref="WQJ6:WQM6"/>
    <mergeCell ref="WQN6:WQQ6"/>
    <mergeCell ref="WQR6:WQU6"/>
    <mergeCell ref="WQV6:WQY6"/>
    <mergeCell ref="WQZ6:WRC6"/>
    <mergeCell ref="XBP6:XBS6"/>
    <mergeCell ref="XBT6:XBW6"/>
    <mergeCell ref="XAJ6:XAM6"/>
    <mergeCell ref="XAN6:XAQ6"/>
    <mergeCell ref="XAR6:XAU6"/>
    <mergeCell ref="XAV6:XAY6"/>
    <mergeCell ref="XAZ6:XBC6"/>
    <mergeCell ref="WZP6:WZS6"/>
    <mergeCell ref="WZT6:WZW6"/>
    <mergeCell ref="WZX6:XAA6"/>
    <mergeCell ref="XAB6:XAE6"/>
    <mergeCell ref="XAF6:XAI6"/>
    <mergeCell ref="WYV6:WYY6"/>
    <mergeCell ref="WYZ6:WZC6"/>
    <mergeCell ref="WZD6:WZG6"/>
    <mergeCell ref="WZH6:WZK6"/>
    <mergeCell ref="WZL6:WZO6"/>
    <mergeCell ref="WYB6:WYE6"/>
    <mergeCell ref="WYF6:WYI6"/>
    <mergeCell ref="WYJ6:WYM6"/>
    <mergeCell ref="WYN6:WYQ6"/>
    <mergeCell ref="WYR6:WYU6"/>
    <mergeCell ref="WXH6:WXK6"/>
    <mergeCell ref="WXL6:WXO6"/>
    <mergeCell ref="WXP6:WXS6"/>
    <mergeCell ref="WXT6:WXW6"/>
    <mergeCell ref="WXX6:WYA6"/>
    <mergeCell ref="WWN6:WWQ6"/>
    <mergeCell ref="WWR6:WWU6"/>
    <mergeCell ref="WWV6:WWY6"/>
    <mergeCell ref="WWZ6:WXC6"/>
    <mergeCell ref="WXD6:WXG6"/>
    <mergeCell ref="WVT6:WVW6"/>
    <mergeCell ref="WVX6:WWA6"/>
    <mergeCell ref="WWB6:WWE6"/>
    <mergeCell ref="WWF6:WWI6"/>
    <mergeCell ref="WWJ6:WWM6"/>
    <mergeCell ref="EJ7:EM7"/>
    <mergeCell ref="EN7:EQ7"/>
    <mergeCell ref="ER7:EU7"/>
    <mergeCell ref="EV7:EY7"/>
    <mergeCell ref="EZ7:FC7"/>
    <mergeCell ref="DP7:DS7"/>
    <mergeCell ref="DT7:DW7"/>
    <mergeCell ref="DX7:EA7"/>
    <mergeCell ref="EB7:EE7"/>
    <mergeCell ref="EF7:EI7"/>
    <mergeCell ref="CV7:CY7"/>
    <mergeCell ref="CZ7:DC7"/>
    <mergeCell ref="DD7:DG7"/>
    <mergeCell ref="DH7:DK7"/>
    <mergeCell ref="DL7:DO7"/>
    <mergeCell ref="CB7:CE7"/>
    <mergeCell ref="CF7:CI7"/>
    <mergeCell ref="CJ7:CM7"/>
    <mergeCell ref="CN7:CQ7"/>
    <mergeCell ref="CR7:CU7"/>
    <mergeCell ref="BH7:BK7"/>
    <mergeCell ref="BL7:BO7"/>
    <mergeCell ref="BP7:BS7"/>
    <mergeCell ref="BT7:BW7"/>
    <mergeCell ref="BX7:CA7"/>
    <mergeCell ref="XEZ6:XFC6"/>
    <mergeCell ref="A7:D7"/>
    <mergeCell ref="E7:H7"/>
    <mergeCell ref="I7:L7"/>
    <mergeCell ref="M7:O7"/>
    <mergeCell ref="P7:S7"/>
    <mergeCell ref="T7:W7"/>
    <mergeCell ref="X7:AA7"/>
    <mergeCell ref="AB7:AE7"/>
    <mergeCell ref="AF7:AI7"/>
    <mergeCell ref="AJ7:AM7"/>
    <mergeCell ref="AN7:AQ7"/>
    <mergeCell ref="AR7:AU7"/>
    <mergeCell ref="AV7:AY7"/>
    <mergeCell ref="AZ7:BC7"/>
    <mergeCell ref="BD7:BG7"/>
    <mergeCell ref="XEF6:XEI6"/>
    <mergeCell ref="XEJ6:XEM6"/>
    <mergeCell ref="XEN6:XEQ6"/>
    <mergeCell ref="XER6:XEU6"/>
    <mergeCell ref="XEV6:XEY6"/>
    <mergeCell ref="XDL6:XDO6"/>
    <mergeCell ref="XDP6:XDS6"/>
    <mergeCell ref="XDT6:XDW6"/>
    <mergeCell ref="XDX6:XEA6"/>
    <mergeCell ref="XEB6:XEE6"/>
    <mergeCell ref="XCR6:XCU6"/>
    <mergeCell ref="XCV6:XCY6"/>
    <mergeCell ref="XCZ6:XDC6"/>
    <mergeCell ref="XDD6:XDG6"/>
    <mergeCell ref="XDH6:XDK6"/>
    <mergeCell ref="XBX6:XCA6"/>
    <mergeCell ref="XCB6:XCE6"/>
    <mergeCell ref="XCF6:XCI6"/>
    <mergeCell ref="XCJ6:XCM6"/>
    <mergeCell ref="XCN6:XCQ6"/>
    <mergeCell ref="XBD6:XBG6"/>
    <mergeCell ref="XBH6:XBK6"/>
    <mergeCell ref="XBL6:XBO6"/>
    <mergeCell ref="JT7:JW7"/>
    <mergeCell ref="JX7:KA7"/>
    <mergeCell ref="KB7:KE7"/>
    <mergeCell ref="KF7:KI7"/>
    <mergeCell ref="KJ7:KM7"/>
    <mergeCell ref="IZ7:JC7"/>
    <mergeCell ref="JD7:JG7"/>
    <mergeCell ref="JH7:JK7"/>
    <mergeCell ref="JL7:JO7"/>
    <mergeCell ref="JP7:JS7"/>
    <mergeCell ref="IF7:II7"/>
    <mergeCell ref="IJ7:IM7"/>
    <mergeCell ref="IN7:IQ7"/>
    <mergeCell ref="IR7:IU7"/>
    <mergeCell ref="IV7:IY7"/>
    <mergeCell ref="HL7:HO7"/>
    <mergeCell ref="HP7:HS7"/>
    <mergeCell ref="HT7:HW7"/>
    <mergeCell ref="HX7:IA7"/>
    <mergeCell ref="IB7:IE7"/>
    <mergeCell ref="GR7:GU7"/>
    <mergeCell ref="GV7:GY7"/>
    <mergeCell ref="GZ7:HC7"/>
    <mergeCell ref="HD7:HG7"/>
    <mergeCell ref="HH7:HK7"/>
    <mergeCell ref="FX7:GA7"/>
    <mergeCell ref="GB7:GE7"/>
    <mergeCell ref="GF7:GI7"/>
    <mergeCell ref="GJ7:GM7"/>
    <mergeCell ref="GN7:GQ7"/>
    <mergeCell ref="FD7:FG7"/>
    <mergeCell ref="FH7:FK7"/>
    <mergeCell ref="FL7:FO7"/>
    <mergeCell ref="FP7:FS7"/>
    <mergeCell ref="FT7:FW7"/>
    <mergeCell ref="PD7:PG7"/>
    <mergeCell ref="PH7:PK7"/>
    <mergeCell ref="PL7:PO7"/>
    <mergeCell ref="PP7:PS7"/>
    <mergeCell ref="PT7:PW7"/>
    <mergeCell ref="OJ7:OM7"/>
    <mergeCell ref="ON7:OQ7"/>
    <mergeCell ref="OR7:OU7"/>
    <mergeCell ref="OV7:OY7"/>
    <mergeCell ref="OZ7:PC7"/>
    <mergeCell ref="NP7:NS7"/>
    <mergeCell ref="NT7:NW7"/>
    <mergeCell ref="NX7:OA7"/>
    <mergeCell ref="OB7:OE7"/>
    <mergeCell ref="OF7:OI7"/>
    <mergeCell ref="MV7:MY7"/>
    <mergeCell ref="MZ7:NC7"/>
    <mergeCell ref="ND7:NG7"/>
    <mergeCell ref="NH7:NK7"/>
    <mergeCell ref="NL7:NO7"/>
    <mergeCell ref="MB7:ME7"/>
    <mergeCell ref="MF7:MI7"/>
    <mergeCell ref="MJ7:MM7"/>
    <mergeCell ref="MN7:MQ7"/>
    <mergeCell ref="MR7:MU7"/>
    <mergeCell ref="LH7:LK7"/>
    <mergeCell ref="LL7:LO7"/>
    <mergeCell ref="LP7:LS7"/>
    <mergeCell ref="LT7:LW7"/>
    <mergeCell ref="LX7:MA7"/>
    <mergeCell ref="KN7:KQ7"/>
    <mergeCell ref="KR7:KU7"/>
    <mergeCell ref="KV7:KY7"/>
    <mergeCell ref="KZ7:LC7"/>
    <mergeCell ref="LD7:LG7"/>
    <mergeCell ref="UN7:UQ7"/>
    <mergeCell ref="UR7:UU7"/>
    <mergeCell ref="UV7:UY7"/>
    <mergeCell ref="UZ7:VC7"/>
    <mergeCell ref="VD7:VG7"/>
    <mergeCell ref="TT7:TW7"/>
    <mergeCell ref="TX7:UA7"/>
    <mergeCell ref="UB7:UE7"/>
    <mergeCell ref="UF7:UI7"/>
    <mergeCell ref="UJ7:UM7"/>
    <mergeCell ref="SZ7:TC7"/>
    <mergeCell ref="TD7:TG7"/>
    <mergeCell ref="TH7:TK7"/>
    <mergeCell ref="TL7:TO7"/>
    <mergeCell ref="TP7:TS7"/>
    <mergeCell ref="SF7:SI7"/>
    <mergeCell ref="SJ7:SM7"/>
    <mergeCell ref="SN7:SQ7"/>
    <mergeCell ref="SR7:SU7"/>
    <mergeCell ref="SV7:SY7"/>
    <mergeCell ref="RL7:RO7"/>
    <mergeCell ref="RP7:RS7"/>
    <mergeCell ref="RT7:RW7"/>
    <mergeCell ref="RX7:SA7"/>
    <mergeCell ref="SB7:SE7"/>
    <mergeCell ref="QR7:QU7"/>
    <mergeCell ref="QV7:QY7"/>
    <mergeCell ref="QZ7:RC7"/>
    <mergeCell ref="RD7:RG7"/>
    <mergeCell ref="RH7:RK7"/>
    <mergeCell ref="PX7:QA7"/>
    <mergeCell ref="QB7:QE7"/>
    <mergeCell ref="QF7:QI7"/>
    <mergeCell ref="QJ7:QM7"/>
    <mergeCell ref="QN7:QQ7"/>
    <mergeCell ref="ZX7:AAA7"/>
    <mergeCell ref="AAB7:AAE7"/>
    <mergeCell ref="AAF7:AAI7"/>
    <mergeCell ref="AAJ7:AAM7"/>
    <mergeCell ref="AAN7:AAQ7"/>
    <mergeCell ref="ZD7:ZG7"/>
    <mergeCell ref="ZH7:ZK7"/>
    <mergeCell ref="ZL7:ZO7"/>
    <mergeCell ref="ZP7:ZS7"/>
    <mergeCell ref="ZT7:ZW7"/>
    <mergeCell ref="YJ7:YM7"/>
    <mergeCell ref="YN7:YQ7"/>
    <mergeCell ref="YR7:YU7"/>
    <mergeCell ref="YV7:YY7"/>
    <mergeCell ref="YZ7:ZC7"/>
    <mergeCell ref="XP7:XS7"/>
    <mergeCell ref="XT7:XW7"/>
    <mergeCell ref="XX7:YA7"/>
    <mergeCell ref="YB7:YE7"/>
    <mergeCell ref="YF7:YI7"/>
    <mergeCell ref="WV7:WY7"/>
    <mergeCell ref="WZ7:XC7"/>
    <mergeCell ref="XD7:XG7"/>
    <mergeCell ref="XH7:XK7"/>
    <mergeCell ref="XL7:XO7"/>
    <mergeCell ref="WB7:WE7"/>
    <mergeCell ref="WF7:WI7"/>
    <mergeCell ref="WJ7:WM7"/>
    <mergeCell ref="WN7:WQ7"/>
    <mergeCell ref="WR7:WU7"/>
    <mergeCell ref="VH7:VK7"/>
    <mergeCell ref="VL7:VO7"/>
    <mergeCell ref="VP7:VS7"/>
    <mergeCell ref="VT7:VW7"/>
    <mergeCell ref="VX7:WA7"/>
    <mergeCell ref="AFH7:AFK7"/>
    <mergeCell ref="AFL7:AFO7"/>
    <mergeCell ref="AFP7:AFS7"/>
    <mergeCell ref="AFT7:AFW7"/>
    <mergeCell ref="AFX7:AGA7"/>
    <mergeCell ref="AEN7:AEQ7"/>
    <mergeCell ref="AER7:AEU7"/>
    <mergeCell ref="AEV7:AEY7"/>
    <mergeCell ref="AEZ7:AFC7"/>
    <mergeCell ref="AFD7:AFG7"/>
    <mergeCell ref="ADT7:ADW7"/>
    <mergeCell ref="ADX7:AEA7"/>
    <mergeCell ref="AEB7:AEE7"/>
    <mergeCell ref="AEF7:AEI7"/>
    <mergeCell ref="AEJ7:AEM7"/>
    <mergeCell ref="ACZ7:ADC7"/>
    <mergeCell ref="ADD7:ADG7"/>
    <mergeCell ref="ADH7:ADK7"/>
    <mergeCell ref="ADL7:ADO7"/>
    <mergeCell ref="ADP7:ADS7"/>
    <mergeCell ref="ACF7:ACI7"/>
    <mergeCell ref="ACJ7:ACM7"/>
    <mergeCell ref="ACN7:ACQ7"/>
    <mergeCell ref="ACR7:ACU7"/>
    <mergeCell ref="ACV7:ACY7"/>
    <mergeCell ref="ABL7:ABO7"/>
    <mergeCell ref="ABP7:ABS7"/>
    <mergeCell ref="ABT7:ABW7"/>
    <mergeCell ref="ABX7:ACA7"/>
    <mergeCell ref="ACB7:ACE7"/>
    <mergeCell ref="AAR7:AAU7"/>
    <mergeCell ref="AAV7:AAY7"/>
    <mergeCell ref="AAZ7:ABC7"/>
    <mergeCell ref="ABD7:ABG7"/>
    <mergeCell ref="ABH7:ABK7"/>
    <mergeCell ref="AKR7:AKU7"/>
    <mergeCell ref="AKV7:AKY7"/>
    <mergeCell ref="AKZ7:ALC7"/>
    <mergeCell ref="ALD7:ALG7"/>
    <mergeCell ref="ALH7:ALK7"/>
    <mergeCell ref="AJX7:AKA7"/>
    <mergeCell ref="AKB7:AKE7"/>
    <mergeCell ref="AKF7:AKI7"/>
    <mergeCell ref="AKJ7:AKM7"/>
    <mergeCell ref="AKN7:AKQ7"/>
    <mergeCell ref="AJD7:AJG7"/>
    <mergeCell ref="AJH7:AJK7"/>
    <mergeCell ref="AJL7:AJO7"/>
    <mergeCell ref="AJP7:AJS7"/>
    <mergeCell ref="AJT7:AJW7"/>
    <mergeCell ref="AIJ7:AIM7"/>
    <mergeCell ref="AIN7:AIQ7"/>
    <mergeCell ref="AIR7:AIU7"/>
    <mergeCell ref="AIV7:AIY7"/>
    <mergeCell ref="AIZ7:AJC7"/>
    <mergeCell ref="AHP7:AHS7"/>
    <mergeCell ref="AHT7:AHW7"/>
    <mergeCell ref="AHX7:AIA7"/>
    <mergeCell ref="AIB7:AIE7"/>
    <mergeCell ref="AIF7:AII7"/>
    <mergeCell ref="AGV7:AGY7"/>
    <mergeCell ref="AGZ7:AHC7"/>
    <mergeCell ref="AHD7:AHG7"/>
    <mergeCell ref="AHH7:AHK7"/>
    <mergeCell ref="AHL7:AHO7"/>
    <mergeCell ref="AGB7:AGE7"/>
    <mergeCell ref="AGF7:AGI7"/>
    <mergeCell ref="AGJ7:AGM7"/>
    <mergeCell ref="AGN7:AGQ7"/>
    <mergeCell ref="AGR7:AGU7"/>
    <mergeCell ref="AQB7:AQE7"/>
    <mergeCell ref="AQF7:AQI7"/>
    <mergeCell ref="AQJ7:AQM7"/>
    <mergeCell ref="AQN7:AQQ7"/>
    <mergeCell ref="AQR7:AQU7"/>
    <mergeCell ref="APH7:APK7"/>
    <mergeCell ref="APL7:APO7"/>
    <mergeCell ref="APP7:APS7"/>
    <mergeCell ref="APT7:APW7"/>
    <mergeCell ref="APX7:AQA7"/>
    <mergeCell ref="AON7:AOQ7"/>
    <mergeCell ref="AOR7:AOU7"/>
    <mergeCell ref="AOV7:AOY7"/>
    <mergeCell ref="AOZ7:APC7"/>
    <mergeCell ref="APD7:APG7"/>
    <mergeCell ref="ANT7:ANW7"/>
    <mergeCell ref="ANX7:AOA7"/>
    <mergeCell ref="AOB7:AOE7"/>
    <mergeCell ref="AOF7:AOI7"/>
    <mergeCell ref="AOJ7:AOM7"/>
    <mergeCell ref="AMZ7:ANC7"/>
    <mergeCell ref="AND7:ANG7"/>
    <mergeCell ref="ANH7:ANK7"/>
    <mergeCell ref="ANL7:ANO7"/>
    <mergeCell ref="ANP7:ANS7"/>
    <mergeCell ref="AMF7:AMI7"/>
    <mergeCell ref="AMJ7:AMM7"/>
    <mergeCell ref="AMN7:AMQ7"/>
    <mergeCell ref="AMR7:AMU7"/>
    <mergeCell ref="AMV7:AMY7"/>
    <mergeCell ref="ALL7:ALO7"/>
    <mergeCell ref="ALP7:ALS7"/>
    <mergeCell ref="ALT7:ALW7"/>
    <mergeCell ref="ALX7:AMA7"/>
    <mergeCell ref="AMB7:AME7"/>
    <mergeCell ref="AVL7:AVO7"/>
    <mergeCell ref="AVP7:AVS7"/>
    <mergeCell ref="AVT7:AVW7"/>
    <mergeCell ref="AVX7:AWA7"/>
    <mergeCell ref="AWB7:AWE7"/>
    <mergeCell ref="AUR7:AUU7"/>
    <mergeCell ref="AUV7:AUY7"/>
    <mergeCell ref="AUZ7:AVC7"/>
    <mergeCell ref="AVD7:AVG7"/>
    <mergeCell ref="AVH7:AVK7"/>
    <mergeCell ref="ATX7:AUA7"/>
    <mergeCell ref="AUB7:AUE7"/>
    <mergeCell ref="AUF7:AUI7"/>
    <mergeCell ref="AUJ7:AUM7"/>
    <mergeCell ref="AUN7:AUQ7"/>
    <mergeCell ref="ATD7:ATG7"/>
    <mergeCell ref="ATH7:ATK7"/>
    <mergeCell ref="ATL7:ATO7"/>
    <mergeCell ref="ATP7:ATS7"/>
    <mergeCell ref="ATT7:ATW7"/>
    <mergeCell ref="ASJ7:ASM7"/>
    <mergeCell ref="ASN7:ASQ7"/>
    <mergeCell ref="ASR7:ASU7"/>
    <mergeCell ref="ASV7:ASY7"/>
    <mergeCell ref="ASZ7:ATC7"/>
    <mergeCell ref="ARP7:ARS7"/>
    <mergeCell ref="ART7:ARW7"/>
    <mergeCell ref="ARX7:ASA7"/>
    <mergeCell ref="ASB7:ASE7"/>
    <mergeCell ref="ASF7:ASI7"/>
    <mergeCell ref="AQV7:AQY7"/>
    <mergeCell ref="AQZ7:ARC7"/>
    <mergeCell ref="ARD7:ARG7"/>
    <mergeCell ref="ARH7:ARK7"/>
    <mergeCell ref="ARL7:ARO7"/>
    <mergeCell ref="BAV7:BAY7"/>
    <mergeCell ref="BAZ7:BBC7"/>
    <mergeCell ref="BBD7:BBG7"/>
    <mergeCell ref="BBH7:BBK7"/>
    <mergeCell ref="BBL7:BBO7"/>
    <mergeCell ref="BAB7:BAE7"/>
    <mergeCell ref="BAF7:BAI7"/>
    <mergeCell ref="BAJ7:BAM7"/>
    <mergeCell ref="BAN7:BAQ7"/>
    <mergeCell ref="BAR7:BAU7"/>
    <mergeCell ref="AZH7:AZK7"/>
    <mergeCell ref="AZL7:AZO7"/>
    <mergeCell ref="AZP7:AZS7"/>
    <mergeCell ref="AZT7:AZW7"/>
    <mergeCell ref="AZX7:BAA7"/>
    <mergeCell ref="AYN7:AYQ7"/>
    <mergeCell ref="AYR7:AYU7"/>
    <mergeCell ref="AYV7:AYY7"/>
    <mergeCell ref="AYZ7:AZC7"/>
    <mergeCell ref="AZD7:AZG7"/>
    <mergeCell ref="AXT7:AXW7"/>
    <mergeCell ref="AXX7:AYA7"/>
    <mergeCell ref="AYB7:AYE7"/>
    <mergeCell ref="AYF7:AYI7"/>
    <mergeCell ref="AYJ7:AYM7"/>
    <mergeCell ref="AWZ7:AXC7"/>
    <mergeCell ref="AXD7:AXG7"/>
    <mergeCell ref="AXH7:AXK7"/>
    <mergeCell ref="AXL7:AXO7"/>
    <mergeCell ref="AXP7:AXS7"/>
    <mergeCell ref="AWF7:AWI7"/>
    <mergeCell ref="AWJ7:AWM7"/>
    <mergeCell ref="AWN7:AWQ7"/>
    <mergeCell ref="AWR7:AWU7"/>
    <mergeCell ref="AWV7:AWY7"/>
    <mergeCell ref="BGF7:BGI7"/>
    <mergeCell ref="BGJ7:BGM7"/>
    <mergeCell ref="BGN7:BGQ7"/>
    <mergeCell ref="BGR7:BGU7"/>
    <mergeCell ref="BGV7:BGY7"/>
    <mergeCell ref="BFL7:BFO7"/>
    <mergeCell ref="BFP7:BFS7"/>
    <mergeCell ref="BFT7:BFW7"/>
    <mergeCell ref="BFX7:BGA7"/>
    <mergeCell ref="BGB7:BGE7"/>
    <mergeCell ref="BER7:BEU7"/>
    <mergeCell ref="BEV7:BEY7"/>
    <mergeCell ref="BEZ7:BFC7"/>
    <mergeCell ref="BFD7:BFG7"/>
    <mergeCell ref="BFH7:BFK7"/>
    <mergeCell ref="BDX7:BEA7"/>
    <mergeCell ref="BEB7:BEE7"/>
    <mergeCell ref="BEF7:BEI7"/>
    <mergeCell ref="BEJ7:BEM7"/>
    <mergeCell ref="BEN7:BEQ7"/>
    <mergeCell ref="BDD7:BDG7"/>
    <mergeCell ref="BDH7:BDK7"/>
    <mergeCell ref="BDL7:BDO7"/>
    <mergeCell ref="BDP7:BDS7"/>
    <mergeCell ref="BDT7:BDW7"/>
    <mergeCell ref="BCJ7:BCM7"/>
    <mergeCell ref="BCN7:BCQ7"/>
    <mergeCell ref="BCR7:BCU7"/>
    <mergeCell ref="BCV7:BCY7"/>
    <mergeCell ref="BCZ7:BDC7"/>
    <mergeCell ref="BBP7:BBS7"/>
    <mergeCell ref="BBT7:BBW7"/>
    <mergeCell ref="BBX7:BCA7"/>
    <mergeCell ref="BCB7:BCE7"/>
    <mergeCell ref="BCF7:BCI7"/>
    <mergeCell ref="BLP7:BLS7"/>
    <mergeCell ref="BLT7:BLW7"/>
    <mergeCell ref="BLX7:BMA7"/>
    <mergeCell ref="BMB7:BME7"/>
    <mergeCell ref="BMF7:BMI7"/>
    <mergeCell ref="BKV7:BKY7"/>
    <mergeCell ref="BKZ7:BLC7"/>
    <mergeCell ref="BLD7:BLG7"/>
    <mergeCell ref="BLH7:BLK7"/>
    <mergeCell ref="BLL7:BLO7"/>
    <mergeCell ref="BKB7:BKE7"/>
    <mergeCell ref="BKF7:BKI7"/>
    <mergeCell ref="BKJ7:BKM7"/>
    <mergeCell ref="BKN7:BKQ7"/>
    <mergeCell ref="BKR7:BKU7"/>
    <mergeCell ref="BJH7:BJK7"/>
    <mergeCell ref="BJL7:BJO7"/>
    <mergeCell ref="BJP7:BJS7"/>
    <mergeCell ref="BJT7:BJW7"/>
    <mergeCell ref="BJX7:BKA7"/>
    <mergeCell ref="BIN7:BIQ7"/>
    <mergeCell ref="BIR7:BIU7"/>
    <mergeCell ref="BIV7:BIY7"/>
    <mergeCell ref="BIZ7:BJC7"/>
    <mergeCell ref="BJD7:BJG7"/>
    <mergeCell ref="BHT7:BHW7"/>
    <mergeCell ref="BHX7:BIA7"/>
    <mergeCell ref="BIB7:BIE7"/>
    <mergeCell ref="BIF7:BII7"/>
    <mergeCell ref="BIJ7:BIM7"/>
    <mergeCell ref="BGZ7:BHC7"/>
    <mergeCell ref="BHD7:BHG7"/>
    <mergeCell ref="BHH7:BHK7"/>
    <mergeCell ref="BHL7:BHO7"/>
    <mergeCell ref="BHP7:BHS7"/>
    <mergeCell ref="BQZ7:BRC7"/>
    <mergeCell ref="BRD7:BRG7"/>
    <mergeCell ref="BRH7:BRK7"/>
    <mergeCell ref="BRL7:BRO7"/>
    <mergeCell ref="BRP7:BRS7"/>
    <mergeCell ref="BQF7:BQI7"/>
    <mergeCell ref="BQJ7:BQM7"/>
    <mergeCell ref="BQN7:BQQ7"/>
    <mergeCell ref="BQR7:BQU7"/>
    <mergeCell ref="BQV7:BQY7"/>
    <mergeCell ref="BPL7:BPO7"/>
    <mergeCell ref="BPP7:BPS7"/>
    <mergeCell ref="BPT7:BPW7"/>
    <mergeCell ref="BPX7:BQA7"/>
    <mergeCell ref="BQB7:BQE7"/>
    <mergeCell ref="BOR7:BOU7"/>
    <mergeCell ref="BOV7:BOY7"/>
    <mergeCell ref="BOZ7:BPC7"/>
    <mergeCell ref="BPD7:BPG7"/>
    <mergeCell ref="BPH7:BPK7"/>
    <mergeCell ref="BNX7:BOA7"/>
    <mergeCell ref="BOB7:BOE7"/>
    <mergeCell ref="BOF7:BOI7"/>
    <mergeCell ref="BOJ7:BOM7"/>
    <mergeCell ref="BON7:BOQ7"/>
    <mergeCell ref="BND7:BNG7"/>
    <mergeCell ref="BNH7:BNK7"/>
    <mergeCell ref="BNL7:BNO7"/>
    <mergeCell ref="BNP7:BNS7"/>
    <mergeCell ref="BNT7:BNW7"/>
    <mergeCell ref="BMJ7:BMM7"/>
    <mergeCell ref="BMN7:BMQ7"/>
    <mergeCell ref="BMR7:BMU7"/>
    <mergeCell ref="BMV7:BMY7"/>
    <mergeCell ref="BMZ7:BNC7"/>
    <mergeCell ref="BWJ7:BWM7"/>
    <mergeCell ref="BWN7:BWQ7"/>
    <mergeCell ref="BWR7:BWU7"/>
    <mergeCell ref="BWV7:BWY7"/>
    <mergeCell ref="BWZ7:BXC7"/>
    <mergeCell ref="BVP7:BVS7"/>
    <mergeCell ref="BVT7:BVW7"/>
    <mergeCell ref="BVX7:BWA7"/>
    <mergeCell ref="BWB7:BWE7"/>
    <mergeCell ref="BWF7:BWI7"/>
    <mergeCell ref="BUV7:BUY7"/>
    <mergeCell ref="BUZ7:BVC7"/>
    <mergeCell ref="BVD7:BVG7"/>
    <mergeCell ref="BVH7:BVK7"/>
    <mergeCell ref="BVL7:BVO7"/>
    <mergeCell ref="BUB7:BUE7"/>
    <mergeCell ref="BUF7:BUI7"/>
    <mergeCell ref="BUJ7:BUM7"/>
    <mergeCell ref="BUN7:BUQ7"/>
    <mergeCell ref="BUR7:BUU7"/>
    <mergeCell ref="BTH7:BTK7"/>
    <mergeCell ref="BTL7:BTO7"/>
    <mergeCell ref="BTP7:BTS7"/>
    <mergeCell ref="BTT7:BTW7"/>
    <mergeCell ref="BTX7:BUA7"/>
    <mergeCell ref="BSN7:BSQ7"/>
    <mergeCell ref="BSR7:BSU7"/>
    <mergeCell ref="BSV7:BSY7"/>
    <mergeCell ref="BSZ7:BTC7"/>
    <mergeCell ref="BTD7:BTG7"/>
    <mergeCell ref="BRT7:BRW7"/>
    <mergeCell ref="BRX7:BSA7"/>
    <mergeCell ref="BSB7:BSE7"/>
    <mergeCell ref="BSF7:BSI7"/>
    <mergeCell ref="BSJ7:BSM7"/>
    <mergeCell ref="CBT7:CBW7"/>
    <mergeCell ref="CBX7:CCA7"/>
    <mergeCell ref="CCB7:CCE7"/>
    <mergeCell ref="CCF7:CCI7"/>
    <mergeCell ref="CCJ7:CCM7"/>
    <mergeCell ref="CAZ7:CBC7"/>
    <mergeCell ref="CBD7:CBG7"/>
    <mergeCell ref="CBH7:CBK7"/>
    <mergeCell ref="CBL7:CBO7"/>
    <mergeCell ref="CBP7:CBS7"/>
    <mergeCell ref="CAF7:CAI7"/>
    <mergeCell ref="CAJ7:CAM7"/>
    <mergeCell ref="CAN7:CAQ7"/>
    <mergeCell ref="CAR7:CAU7"/>
    <mergeCell ref="CAV7:CAY7"/>
    <mergeCell ref="BZL7:BZO7"/>
    <mergeCell ref="BZP7:BZS7"/>
    <mergeCell ref="BZT7:BZW7"/>
    <mergeCell ref="BZX7:CAA7"/>
    <mergeCell ref="CAB7:CAE7"/>
    <mergeCell ref="BYR7:BYU7"/>
    <mergeCell ref="BYV7:BYY7"/>
    <mergeCell ref="BYZ7:BZC7"/>
    <mergeCell ref="BZD7:BZG7"/>
    <mergeCell ref="BZH7:BZK7"/>
    <mergeCell ref="BXX7:BYA7"/>
    <mergeCell ref="BYB7:BYE7"/>
    <mergeCell ref="BYF7:BYI7"/>
    <mergeCell ref="BYJ7:BYM7"/>
    <mergeCell ref="BYN7:BYQ7"/>
    <mergeCell ref="BXD7:BXG7"/>
    <mergeCell ref="BXH7:BXK7"/>
    <mergeCell ref="BXL7:BXO7"/>
    <mergeCell ref="BXP7:BXS7"/>
    <mergeCell ref="BXT7:BXW7"/>
    <mergeCell ref="CHD7:CHG7"/>
    <mergeCell ref="CHH7:CHK7"/>
    <mergeCell ref="CHL7:CHO7"/>
    <mergeCell ref="CHP7:CHS7"/>
    <mergeCell ref="CHT7:CHW7"/>
    <mergeCell ref="CGJ7:CGM7"/>
    <mergeCell ref="CGN7:CGQ7"/>
    <mergeCell ref="CGR7:CGU7"/>
    <mergeCell ref="CGV7:CGY7"/>
    <mergeCell ref="CGZ7:CHC7"/>
    <mergeCell ref="CFP7:CFS7"/>
    <mergeCell ref="CFT7:CFW7"/>
    <mergeCell ref="CFX7:CGA7"/>
    <mergeCell ref="CGB7:CGE7"/>
    <mergeCell ref="CGF7:CGI7"/>
    <mergeCell ref="CEV7:CEY7"/>
    <mergeCell ref="CEZ7:CFC7"/>
    <mergeCell ref="CFD7:CFG7"/>
    <mergeCell ref="CFH7:CFK7"/>
    <mergeCell ref="CFL7:CFO7"/>
    <mergeCell ref="CEB7:CEE7"/>
    <mergeCell ref="CEF7:CEI7"/>
    <mergeCell ref="CEJ7:CEM7"/>
    <mergeCell ref="CEN7:CEQ7"/>
    <mergeCell ref="CER7:CEU7"/>
    <mergeCell ref="CDH7:CDK7"/>
    <mergeCell ref="CDL7:CDO7"/>
    <mergeCell ref="CDP7:CDS7"/>
    <mergeCell ref="CDT7:CDW7"/>
    <mergeCell ref="CDX7:CEA7"/>
    <mergeCell ref="CCN7:CCQ7"/>
    <mergeCell ref="CCR7:CCU7"/>
    <mergeCell ref="CCV7:CCY7"/>
    <mergeCell ref="CCZ7:CDC7"/>
    <mergeCell ref="CDD7:CDG7"/>
    <mergeCell ref="CMN7:CMQ7"/>
    <mergeCell ref="CMR7:CMU7"/>
    <mergeCell ref="CMV7:CMY7"/>
    <mergeCell ref="CMZ7:CNC7"/>
    <mergeCell ref="CND7:CNG7"/>
    <mergeCell ref="CLT7:CLW7"/>
    <mergeCell ref="CLX7:CMA7"/>
    <mergeCell ref="CMB7:CME7"/>
    <mergeCell ref="CMF7:CMI7"/>
    <mergeCell ref="CMJ7:CMM7"/>
    <mergeCell ref="CKZ7:CLC7"/>
    <mergeCell ref="CLD7:CLG7"/>
    <mergeCell ref="CLH7:CLK7"/>
    <mergeCell ref="CLL7:CLO7"/>
    <mergeCell ref="CLP7:CLS7"/>
    <mergeCell ref="CKF7:CKI7"/>
    <mergeCell ref="CKJ7:CKM7"/>
    <mergeCell ref="CKN7:CKQ7"/>
    <mergeCell ref="CKR7:CKU7"/>
    <mergeCell ref="CKV7:CKY7"/>
    <mergeCell ref="CJL7:CJO7"/>
    <mergeCell ref="CJP7:CJS7"/>
    <mergeCell ref="CJT7:CJW7"/>
    <mergeCell ref="CJX7:CKA7"/>
    <mergeCell ref="CKB7:CKE7"/>
    <mergeCell ref="CIR7:CIU7"/>
    <mergeCell ref="CIV7:CIY7"/>
    <mergeCell ref="CIZ7:CJC7"/>
    <mergeCell ref="CJD7:CJG7"/>
    <mergeCell ref="CJH7:CJK7"/>
    <mergeCell ref="CHX7:CIA7"/>
    <mergeCell ref="CIB7:CIE7"/>
    <mergeCell ref="CIF7:CII7"/>
    <mergeCell ref="CIJ7:CIM7"/>
    <mergeCell ref="CIN7:CIQ7"/>
    <mergeCell ref="CRX7:CSA7"/>
    <mergeCell ref="CSB7:CSE7"/>
    <mergeCell ref="CSF7:CSI7"/>
    <mergeCell ref="CSJ7:CSM7"/>
    <mergeCell ref="CSN7:CSQ7"/>
    <mergeCell ref="CRD7:CRG7"/>
    <mergeCell ref="CRH7:CRK7"/>
    <mergeCell ref="CRL7:CRO7"/>
    <mergeCell ref="CRP7:CRS7"/>
    <mergeCell ref="CRT7:CRW7"/>
    <mergeCell ref="CQJ7:CQM7"/>
    <mergeCell ref="CQN7:CQQ7"/>
    <mergeCell ref="CQR7:CQU7"/>
    <mergeCell ref="CQV7:CQY7"/>
    <mergeCell ref="CQZ7:CRC7"/>
    <mergeCell ref="CPP7:CPS7"/>
    <mergeCell ref="CPT7:CPW7"/>
    <mergeCell ref="CPX7:CQA7"/>
    <mergeCell ref="CQB7:CQE7"/>
    <mergeCell ref="CQF7:CQI7"/>
    <mergeCell ref="COV7:COY7"/>
    <mergeCell ref="COZ7:CPC7"/>
    <mergeCell ref="CPD7:CPG7"/>
    <mergeCell ref="CPH7:CPK7"/>
    <mergeCell ref="CPL7:CPO7"/>
    <mergeCell ref="COB7:COE7"/>
    <mergeCell ref="COF7:COI7"/>
    <mergeCell ref="COJ7:COM7"/>
    <mergeCell ref="CON7:COQ7"/>
    <mergeCell ref="COR7:COU7"/>
    <mergeCell ref="CNH7:CNK7"/>
    <mergeCell ref="CNL7:CNO7"/>
    <mergeCell ref="CNP7:CNS7"/>
    <mergeCell ref="CNT7:CNW7"/>
    <mergeCell ref="CNX7:COA7"/>
    <mergeCell ref="CXH7:CXK7"/>
    <mergeCell ref="CXL7:CXO7"/>
    <mergeCell ref="CXP7:CXS7"/>
    <mergeCell ref="CXT7:CXW7"/>
    <mergeCell ref="CXX7:CYA7"/>
    <mergeCell ref="CWN7:CWQ7"/>
    <mergeCell ref="CWR7:CWU7"/>
    <mergeCell ref="CWV7:CWY7"/>
    <mergeCell ref="CWZ7:CXC7"/>
    <mergeCell ref="CXD7:CXG7"/>
    <mergeCell ref="CVT7:CVW7"/>
    <mergeCell ref="CVX7:CWA7"/>
    <mergeCell ref="CWB7:CWE7"/>
    <mergeCell ref="CWF7:CWI7"/>
    <mergeCell ref="CWJ7:CWM7"/>
    <mergeCell ref="CUZ7:CVC7"/>
    <mergeCell ref="CVD7:CVG7"/>
    <mergeCell ref="CVH7:CVK7"/>
    <mergeCell ref="CVL7:CVO7"/>
    <mergeCell ref="CVP7:CVS7"/>
    <mergeCell ref="CUF7:CUI7"/>
    <mergeCell ref="CUJ7:CUM7"/>
    <mergeCell ref="CUN7:CUQ7"/>
    <mergeCell ref="CUR7:CUU7"/>
    <mergeCell ref="CUV7:CUY7"/>
    <mergeCell ref="CTL7:CTO7"/>
    <mergeCell ref="CTP7:CTS7"/>
    <mergeCell ref="CTT7:CTW7"/>
    <mergeCell ref="CTX7:CUA7"/>
    <mergeCell ref="CUB7:CUE7"/>
    <mergeCell ref="CSR7:CSU7"/>
    <mergeCell ref="CSV7:CSY7"/>
    <mergeCell ref="CSZ7:CTC7"/>
    <mergeCell ref="CTD7:CTG7"/>
    <mergeCell ref="CTH7:CTK7"/>
    <mergeCell ref="DCR7:DCU7"/>
    <mergeCell ref="DCV7:DCY7"/>
    <mergeCell ref="DCZ7:DDC7"/>
    <mergeCell ref="DDD7:DDG7"/>
    <mergeCell ref="DDH7:DDK7"/>
    <mergeCell ref="DBX7:DCA7"/>
    <mergeCell ref="DCB7:DCE7"/>
    <mergeCell ref="DCF7:DCI7"/>
    <mergeCell ref="DCJ7:DCM7"/>
    <mergeCell ref="DCN7:DCQ7"/>
    <mergeCell ref="DBD7:DBG7"/>
    <mergeCell ref="DBH7:DBK7"/>
    <mergeCell ref="DBL7:DBO7"/>
    <mergeCell ref="DBP7:DBS7"/>
    <mergeCell ref="DBT7:DBW7"/>
    <mergeCell ref="DAJ7:DAM7"/>
    <mergeCell ref="DAN7:DAQ7"/>
    <mergeCell ref="DAR7:DAU7"/>
    <mergeCell ref="DAV7:DAY7"/>
    <mergeCell ref="DAZ7:DBC7"/>
    <mergeCell ref="CZP7:CZS7"/>
    <mergeCell ref="CZT7:CZW7"/>
    <mergeCell ref="CZX7:DAA7"/>
    <mergeCell ref="DAB7:DAE7"/>
    <mergeCell ref="DAF7:DAI7"/>
    <mergeCell ref="CYV7:CYY7"/>
    <mergeCell ref="CYZ7:CZC7"/>
    <mergeCell ref="CZD7:CZG7"/>
    <mergeCell ref="CZH7:CZK7"/>
    <mergeCell ref="CZL7:CZO7"/>
    <mergeCell ref="CYB7:CYE7"/>
    <mergeCell ref="CYF7:CYI7"/>
    <mergeCell ref="CYJ7:CYM7"/>
    <mergeCell ref="CYN7:CYQ7"/>
    <mergeCell ref="CYR7:CYU7"/>
    <mergeCell ref="DIB7:DIE7"/>
    <mergeCell ref="DIF7:DII7"/>
    <mergeCell ref="DIJ7:DIM7"/>
    <mergeCell ref="DIN7:DIQ7"/>
    <mergeCell ref="DIR7:DIU7"/>
    <mergeCell ref="DHH7:DHK7"/>
    <mergeCell ref="DHL7:DHO7"/>
    <mergeCell ref="DHP7:DHS7"/>
    <mergeCell ref="DHT7:DHW7"/>
    <mergeCell ref="DHX7:DIA7"/>
    <mergeCell ref="DGN7:DGQ7"/>
    <mergeCell ref="DGR7:DGU7"/>
    <mergeCell ref="DGV7:DGY7"/>
    <mergeCell ref="DGZ7:DHC7"/>
    <mergeCell ref="DHD7:DHG7"/>
    <mergeCell ref="DFT7:DFW7"/>
    <mergeCell ref="DFX7:DGA7"/>
    <mergeCell ref="DGB7:DGE7"/>
    <mergeCell ref="DGF7:DGI7"/>
    <mergeCell ref="DGJ7:DGM7"/>
    <mergeCell ref="DEZ7:DFC7"/>
    <mergeCell ref="DFD7:DFG7"/>
    <mergeCell ref="DFH7:DFK7"/>
    <mergeCell ref="DFL7:DFO7"/>
    <mergeCell ref="DFP7:DFS7"/>
    <mergeCell ref="DEF7:DEI7"/>
    <mergeCell ref="DEJ7:DEM7"/>
    <mergeCell ref="DEN7:DEQ7"/>
    <mergeCell ref="DER7:DEU7"/>
    <mergeCell ref="DEV7:DEY7"/>
    <mergeCell ref="DDL7:DDO7"/>
    <mergeCell ref="DDP7:DDS7"/>
    <mergeCell ref="DDT7:DDW7"/>
    <mergeCell ref="DDX7:DEA7"/>
    <mergeCell ref="DEB7:DEE7"/>
    <mergeCell ref="DNL7:DNO7"/>
    <mergeCell ref="DNP7:DNS7"/>
    <mergeCell ref="DNT7:DNW7"/>
    <mergeCell ref="DNX7:DOA7"/>
    <mergeCell ref="DOB7:DOE7"/>
    <mergeCell ref="DMR7:DMU7"/>
    <mergeCell ref="DMV7:DMY7"/>
    <mergeCell ref="DMZ7:DNC7"/>
    <mergeCell ref="DND7:DNG7"/>
    <mergeCell ref="DNH7:DNK7"/>
    <mergeCell ref="DLX7:DMA7"/>
    <mergeCell ref="DMB7:DME7"/>
    <mergeCell ref="DMF7:DMI7"/>
    <mergeCell ref="DMJ7:DMM7"/>
    <mergeCell ref="DMN7:DMQ7"/>
    <mergeCell ref="DLD7:DLG7"/>
    <mergeCell ref="DLH7:DLK7"/>
    <mergeCell ref="DLL7:DLO7"/>
    <mergeCell ref="DLP7:DLS7"/>
    <mergeCell ref="DLT7:DLW7"/>
    <mergeCell ref="DKJ7:DKM7"/>
    <mergeCell ref="DKN7:DKQ7"/>
    <mergeCell ref="DKR7:DKU7"/>
    <mergeCell ref="DKV7:DKY7"/>
    <mergeCell ref="DKZ7:DLC7"/>
    <mergeCell ref="DJP7:DJS7"/>
    <mergeCell ref="DJT7:DJW7"/>
    <mergeCell ref="DJX7:DKA7"/>
    <mergeCell ref="DKB7:DKE7"/>
    <mergeCell ref="DKF7:DKI7"/>
    <mergeCell ref="DIV7:DIY7"/>
    <mergeCell ref="DIZ7:DJC7"/>
    <mergeCell ref="DJD7:DJG7"/>
    <mergeCell ref="DJH7:DJK7"/>
    <mergeCell ref="DJL7:DJO7"/>
    <mergeCell ref="DSV7:DSY7"/>
    <mergeCell ref="DSZ7:DTC7"/>
    <mergeCell ref="DTD7:DTG7"/>
    <mergeCell ref="DTH7:DTK7"/>
    <mergeCell ref="DTL7:DTO7"/>
    <mergeCell ref="DSB7:DSE7"/>
    <mergeCell ref="DSF7:DSI7"/>
    <mergeCell ref="DSJ7:DSM7"/>
    <mergeCell ref="DSN7:DSQ7"/>
    <mergeCell ref="DSR7:DSU7"/>
    <mergeCell ref="DRH7:DRK7"/>
    <mergeCell ref="DRL7:DRO7"/>
    <mergeCell ref="DRP7:DRS7"/>
    <mergeCell ref="DRT7:DRW7"/>
    <mergeCell ref="DRX7:DSA7"/>
    <mergeCell ref="DQN7:DQQ7"/>
    <mergeCell ref="DQR7:DQU7"/>
    <mergeCell ref="DQV7:DQY7"/>
    <mergeCell ref="DQZ7:DRC7"/>
    <mergeCell ref="DRD7:DRG7"/>
    <mergeCell ref="DPT7:DPW7"/>
    <mergeCell ref="DPX7:DQA7"/>
    <mergeCell ref="DQB7:DQE7"/>
    <mergeCell ref="DQF7:DQI7"/>
    <mergeCell ref="DQJ7:DQM7"/>
    <mergeCell ref="DOZ7:DPC7"/>
    <mergeCell ref="DPD7:DPG7"/>
    <mergeCell ref="DPH7:DPK7"/>
    <mergeCell ref="DPL7:DPO7"/>
    <mergeCell ref="DPP7:DPS7"/>
    <mergeCell ref="DOF7:DOI7"/>
    <mergeCell ref="DOJ7:DOM7"/>
    <mergeCell ref="DON7:DOQ7"/>
    <mergeCell ref="DOR7:DOU7"/>
    <mergeCell ref="DOV7:DOY7"/>
    <mergeCell ref="DYF7:DYI7"/>
    <mergeCell ref="DYJ7:DYM7"/>
    <mergeCell ref="DYN7:DYQ7"/>
    <mergeCell ref="DYR7:DYU7"/>
    <mergeCell ref="DYV7:DYY7"/>
    <mergeCell ref="DXL7:DXO7"/>
    <mergeCell ref="DXP7:DXS7"/>
    <mergeCell ref="DXT7:DXW7"/>
    <mergeCell ref="DXX7:DYA7"/>
    <mergeCell ref="DYB7:DYE7"/>
    <mergeCell ref="DWR7:DWU7"/>
    <mergeCell ref="DWV7:DWY7"/>
    <mergeCell ref="DWZ7:DXC7"/>
    <mergeCell ref="DXD7:DXG7"/>
    <mergeCell ref="DXH7:DXK7"/>
    <mergeCell ref="DVX7:DWA7"/>
    <mergeCell ref="DWB7:DWE7"/>
    <mergeCell ref="DWF7:DWI7"/>
    <mergeCell ref="DWJ7:DWM7"/>
    <mergeCell ref="DWN7:DWQ7"/>
    <mergeCell ref="DVD7:DVG7"/>
    <mergeCell ref="DVH7:DVK7"/>
    <mergeCell ref="DVL7:DVO7"/>
    <mergeCell ref="DVP7:DVS7"/>
    <mergeCell ref="DVT7:DVW7"/>
    <mergeCell ref="DUJ7:DUM7"/>
    <mergeCell ref="DUN7:DUQ7"/>
    <mergeCell ref="DUR7:DUU7"/>
    <mergeCell ref="DUV7:DUY7"/>
    <mergeCell ref="DUZ7:DVC7"/>
    <mergeCell ref="DTP7:DTS7"/>
    <mergeCell ref="DTT7:DTW7"/>
    <mergeCell ref="DTX7:DUA7"/>
    <mergeCell ref="DUB7:DUE7"/>
    <mergeCell ref="DUF7:DUI7"/>
    <mergeCell ref="EDP7:EDS7"/>
    <mergeCell ref="EDT7:EDW7"/>
    <mergeCell ref="EDX7:EEA7"/>
    <mergeCell ref="EEB7:EEE7"/>
    <mergeCell ref="EEF7:EEI7"/>
    <mergeCell ref="ECV7:ECY7"/>
    <mergeCell ref="ECZ7:EDC7"/>
    <mergeCell ref="EDD7:EDG7"/>
    <mergeCell ref="EDH7:EDK7"/>
    <mergeCell ref="EDL7:EDO7"/>
    <mergeCell ref="ECB7:ECE7"/>
    <mergeCell ref="ECF7:ECI7"/>
    <mergeCell ref="ECJ7:ECM7"/>
    <mergeCell ref="ECN7:ECQ7"/>
    <mergeCell ref="ECR7:ECU7"/>
    <mergeCell ref="EBH7:EBK7"/>
    <mergeCell ref="EBL7:EBO7"/>
    <mergeCell ref="EBP7:EBS7"/>
    <mergeCell ref="EBT7:EBW7"/>
    <mergeCell ref="EBX7:ECA7"/>
    <mergeCell ref="EAN7:EAQ7"/>
    <mergeCell ref="EAR7:EAU7"/>
    <mergeCell ref="EAV7:EAY7"/>
    <mergeCell ref="EAZ7:EBC7"/>
    <mergeCell ref="EBD7:EBG7"/>
    <mergeCell ref="DZT7:DZW7"/>
    <mergeCell ref="DZX7:EAA7"/>
    <mergeCell ref="EAB7:EAE7"/>
    <mergeCell ref="EAF7:EAI7"/>
    <mergeCell ref="EAJ7:EAM7"/>
    <mergeCell ref="DYZ7:DZC7"/>
    <mergeCell ref="DZD7:DZG7"/>
    <mergeCell ref="DZH7:DZK7"/>
    <mergeCell ref="DZL7:DZO7"/>
    <mergeCell ref="DZP7:DZS7"/>
    <mergeCell ref="EIZ7:EJC7"/>
    <mergeCell ref="EJD7:EJG7"/>
    <mergeCell ref="EJH7:EJK7"/>
    <mergeCell ref="EJL7:EJO7"/>
    <mergeCell ref="EJP7:EJS7"/>
    <mergeCell ref="EIF7:EII7"/>
    <mergeCell ref="EIJ7:EIM7"/>
    <mergeCell ref="EIN7:EIQ7"/>
    <mergeCell ref="EIR7:EIU7"/>
    <mergeCell ref="EIV7:EIY7"/>
    <mergeCell ref="EHL7:EHO7"/>
    <mergeCell ref="EHP7:EHS7"/>
    <mergeCell ref="EHT7:EHW7"/>
    <mergeCell ref="EHX7:EIA7"/>
    <mergeCell ref="EIB7:EIE7"/>
    <mergeCell ref="EGR7:EGU7"/>
    <mergeCell ref="EGV7:EGY7"/>
    <mergeCell ref="EGZ7:EHC7"/>
    <mergeCell ref="EHD7:EHG7"/>
    <mergeCell ref="EHH7:EHK7"/>
    <mergeCell ref="EFX7:EGA7"/>
    <mergeCell ref="EGB7:EGE7"/>
    <mergeCell ref="EGF7:EGI7"/>
    <mergeCell ref="EGJ7:EGM7"/>
    <mergeCell ref="EGN7:EGQ7"/>
    <mergeCell ref="EFD7:EFG7"/>
    <mergeCell ref="EFH7:EFK7"/>
    <mergeCell ref="EFL7:EFO7"/>
    <mergeCell ref="EFP7:EFS7"/>
    <mergeCell ref="EFT7:EFW7"/>
    <mergeCell ref="EEJ7:EEM7"/>
    <mergeCell ref="EEN7:EEQ7"/>
    <mergeCell ref="EER7:EEU7"/>
    <mergeCell ref="EEV7:EEY7"/>
    <mergeCell ref="EEZ7:EFC7"/>
    <mergeCell ref="EOJ7:EOM7"/>
    <mergeCell ref="EON7:EOQ7"/>
    <mergeCell ref="EOR7:EOU7"/>
    <mergeCell ref="EOV7:EOY7"/>
    <mergeCell ref="EOZ7:EPC7"/>
    <mergeCell ref="ENP7:ENS7"/>
    <mergeCell ref="ENT7:ENW7"/>
    <mergeCell ref="ENX7:EOA7"/>
    <mergeCell ref="EOB7:EOE7"/>
    <mergeCell ref="EOF7:EOI7"/>
    <mergeCell ref="EMV7:EMY7"/>
    <mergeCell ref="EMZ7:ENC7"/>
    <mergeCell ref="END7:ENG7"/>
    <mergeCell ref="ENH7:ENK7"/>
    <mergeCell ref="ENL7:ENO7"/>
    <mergeCell ref="EMB7:EME7"/>
    <mergeCell ref="EMF7:EMI7"/>
    <mergeCell ref="EMJ7:EMM7"/>
    <mergeCell ref="EMN7:EMQ7"/>
    <mergeCell ref="EMR7:EMU7"/>
    <mergeCell ref="ELH7:ELK7"/>
    <mergeCell ref="ELL7:ELO7"/>
    <mergeCell ref="ELP7:ELS7"/>
    <mergeCell ref="ELT7:ELW7"/>
    <mergeCell ref="ELX7:EMA7"/>
    <mergeCell ref="EKN7:EKQ7"/>
    <mergeCell ref="EKR7:EKU7"/>
    <mergeCell ref="EKV7:EKY7"/>
    <mergeCell ref="EKZ7:ELC7"/>
    <mergeCell ref="ELD7:ELG7"/>
    <mergeCell ref="EJT7:EJW7"/>
    <mergeCell ref="EJX7:EKA7"/>
    <mergeCell ref="EKB7:EKE7"/>
    <mergeCell ref="EKF7:EKI7"/>
    <mergeCell ref="EKJ7:EKM7"/>
    <mergeCell ref="ETT7:ETW7"/>
    <mergeCell ref="ETX7:EUA7"/>
    <mergeCell ref="EUB7:EUE7"/>
    <mergeCell ref="EUF7:EUI7"/>
    <mergeCell ref="EUJ7:EUM7"/>
    <mergeCell ref="ESZ7:ETC7"/>
    <mergeCell ref="ETD7:ETG7"/>
    <mergeCell ref="ETH7:ETK7"/>
    <mergeCell ref="ETL7:ETO7"/>
    <mergeCell ref="ETP7:ETS7"/>
    <mergeCell ref="ESF7:ESI7"/>
    <mergeCell ref="ESJ7:ESM7"/>
    <mergeCell ref="ESN7:ESQ7"/>
    <mergeCell ref="ESR7:ESU7"/>
    <mergeCell ref="ESV7:ESY7"/>
    <mergeCell ref="ERL7:ERO7"/>
    <mergeCell ref="ERP7:ERS7"/>
    <mergeCell ref="ERT7:ERW7"/>
    <mergeCell ref="ERX7:ESA7"/>
    <mergeCell ref="ESB7:ESE7"/>
    <mergeCell ref="EQR7:EQU7"/>
    <mergeCell ref="EQV7:EQY7"/>
    <mergeCell ref="EQZ7:ERC7"/>
    <mergeCell ref="ERD7:ERG7"/>
    <mergeCell ref="ERH7:ERK7"/>
    <mergeCell ref="EPX7:EQA7"/>
    <mergeCell ref="EQB7:EQE7"/>
    <mergeCell ref="EQF7:EQI7"/>
    <mergeCell ref="EQJ7:EQM7"/>
    <mergeCell ref="EQN7:EQQ7"/>
    <mergeCell ref="EPD7:EPG7"/>
    <mergeCell ref="EPH7:EPK7"/>
    <mergeCell ref="EPL7:EPO7"/>
    <mergeCell ref="EPP7:EPS7"/>
    <mergeCell ref="EPT7:EPW7"/>
    <mergeCell ref="EZD7:EZG7"/>
    <mergeCell ref="EZH7:EZK7"/>
    <mergeCell ref="EZL7:EZO7"/>
    <mergeCell ref="EZP7:EZS7"/>
    <mergeCell ref="EZT7:EZW7"/>
    <mergeCell ref="EYJ7:EYM7"/>
    <mergeCell ref="EYN7:EYQ7"/>
    <mergeCell ref="EYR7:EYU7"/>
    <mergeCell ref="EYV7:EYY7"/>
    <mergeCell ref="EYZ7:EZC7"/>
    <mergeCell ref="EXP7:EXS7"/>
    <mergeCell ref="EXT7:EXW7"/>
    <mergeCell ref="EXX7:EYA7"/>
    <mergeCell ref="EYB7:EYE7"/>
    <mergeCell ref="EYF7:EYI7"/>
    <mergeCell ref="EWV7:EWY7"/>
    <mergeCell ref="EWZ7:EXC7"/>
    <mergeCell ref="EXD7:EXG7"/>
    <mergeCell ref="EXH7:EXK7"/>
    <mergeCell ref="EXL7:EXO7"/>
    <mergeCell ref="EWB7:EWE7"/>
    <mergeCell ref="EWF7:EWI7"/>
    <mergeCell ref="EWJ7:EWM7"/>
    <mergeCell ref="EWN7:EWQ7"/>
    <mergeCell ref="EWR7:EWU7"/>
    <mergeCell ref="EVH7:EVK7"/>
    <mergeCell ref="EVL7:EVO7"/>
    <mergeCell ref="EVP7:EVS7"/>
    <mergeCell ref="EVT7:EVW7"/>
    <mergeCell ref="EVX7:EWA7"/>
    <mergeCell ref="EUN7:EUQ7"/>
    <mergeCell ref="EUR7:EUU7"/>
    <mergeCell ref="EUV7:EUY7"/>
    <mergeCell ref="EUZ7:EVC7"/>
    <mergeCell ref="EVD7:EVG7"/>
    <mergeCell ref="FEN7:FEQ7"/>
    <mergeCell ref="FER7:FEU7"/>
    <mergeCell ref="FEV7:FEY7"/>
    <mergeCell ref="FEZ7:FFC7"/>
    <mergeCell ref="FFD7:FFG7"/>
    <mergeCell ref="FDT7:FDW7"/>
    <mergeCell ref="FDX7:FEA7"/>
    <mergeCell ref="FEB7:FEE7"/>
    <mergeCell ref="FEF7:FEI7"/>
    <mergeCell ref="FEJ7:FEM7"/>
    <mergeCell ref="FCZ7:FDC7"/>
    <mergeCell ref="FDD7:FDG7"/>
    <mergeCell ref="FDH7:FDK7"/>
    <mergeCell ref="FDL7:FDO7"/>
    <mergeCell ref="FDP7:FDS7"/>
    <mergeCell ref="FCF7:FCI7"/>
    <mergeCell ref="FCJ7:FCM7"/>
    <mergeCell ref="FCN7:FCQ7"/>
    <mergeCell ref="FCR7:FCU7"/>
    <mergeCell ref="FCV7:FCY7"/>
    <mergeCell ref="FBL7:FBO7"/>
    <mergeCell ref="FBP7:FBS7"/>
    <mergeCell ref="FBT7:FBW7"/>
    <mergeCell ref="FBX7:FCA7"/>
    <mergeCell ref="FCB7:FCE7"/>
    <mergeCell ref="FAR7:FAU7"/>
    <mergeCell ref="FAV7:FAY7"/>
    <mergeCell ref="FAZ7:FBC7"/>
    <mergeCell ref="FBD7:FBG7"/>
    <mergeCell ref="FBH7:FBK7"/>
    <mergeCell ref="EZX7:FAA7"/>
    <mergeCell ref="FAB7:FAE7"/>
    <mergeCell ref="FAF7:FAI7"/>
    <mergeCell ref="FAJ7:FAM7"/>
    <mergeCell ref="FAN7:FAQ7"/>
    <mergeCell ref="FJX7:FKA7"/>
    <mergeCell ref="FKB7:FKE7"/>
    <mergeCell ref="FKF7:FKI7"/>
    <mergeCell ref="FKJ7:FKM7"/>
    <mergeCell ref="FKN7:FKQ7"/>
    <mergeCell ref="FJD7:FJG7"/>
    <mergeCell ref="FJH7:FJK7"/>
    <mergeCell ref="FJL7:FJO7"/>
    <mergeCell ref="FJP7:FJS7"/>
    <mergeCell ref="FJT7:FJW7"/>
    <mergeCell ref="FIJ7:FIM7"/>
    <mergeCell ref="FIN7:FIQ7"/>
    <mergeCell ref="FIR7:FIU7"/>
    <mergeCell ref="FIV7:FIY7"/>
    <mergeCell ref="FIZ7:FJC7"/>
    <mergeCell ref="FHP7:FHS7"/>
    <mergeCell ref="FHT7:FHW7"/>
    <mergeCell ref="FHX7:FIA7"/>
    <mergeCell ref="FIB7:FIE7"/>
    <mergeCell ref="FIF7:FII7"/>
    <mergeCell ref="FGV7:FGY7"/>
    <mergeCell ref="FGZ7:FHC7"/>
    <mergeCell ref="FHD7:FHG7"/>
    <mergeCell ref="FHH7:FHK7"/>
    <mergeCell ref="FHL7:FHO7"/>
    <mergeCell ref="FGB7:FGE7"/>
    <mergeCell ref="FGF7:FGI7"/>
    <mergeCell ref="FGJ7:FGM7"/>
    <mergeCell ref="FGN7:FGQ7"/>
    <mergeCell ref="FGR7:FGU7"/>
    <mergeCell ref="FFH7:FFK7"/>
    <mergeCell ref="FFL7:FFO7"/>
    <mergeCell ref="FFP7:FFS7"/>
    <mergeCell ref="FFT7:FFW7"/>
    <mergeCell ref="FFX7:FGA7"/>
    <mergeCell ref="FPH7:FPK7"/>
    <mergeCell ref="FPL7:FPO7"/>
    <mergeCell ref="FPP7:FPS7"/>
    <mergeCell ref="FPT7:FPW7"/>
    <mergeCell ref="FPX7:FQA7"/>
    <mergeCell ref="FON7:FOQ7"/>
    <mergeCell ref="FOR7:FOU7"/>
    <mergeCell ref="FOV7:FOY7"/>
    <mergeCell ref="FOZ7:FPC7"/>
    <mergeCell ref="FPD7:FPG7"/>
    <mergeCell ref="FNT7:FNW7"/>
    <mergeCell ref="FNX7:FOA7"/>
    <mergeCell ref="FOB7:FOE7"/>
    <mergeCell ref="FOF7:FOI7"/>
    <mergeCell ref="FOJ7:FOM7"/>
    <mergeCell ref="FMZ7:FNC7"/>
    <mergeCell ref="FND7:FNG7"/>
    <mergeCell ref="FNH7:FNK7"/>
    <mergeCell ref="FNL7:FNO7"/>
    <mergeCell ref="FNP7:FNS7"/>
    <mergeCell ref="FMF7:FMI7"/>
    <mergeCell ref="FMJ7:FMM7"/>
    <mergeCell ref="FMN7:FMQ7"/>
    <mergeCell ref="FMR7:FMU7"/>
    <mergeCell ref="FMV7:FMY7"/>
    <mergeCell ref="FLL7:FLO7"/>
    <mergeCell ref="FLP7:FLS7"/>
    <mergeCell ref="FLT7:FLW7"/>
    <mergeCell ref="FLX7:FMA7"/>
    <mergeCell ref="FMB7:FME7"/>
    <mergeCell ref="FKR7:FKU7"/>
    <mergeCell ref="FKV7:FKY7"/>
    <mergeCell ref="FKZ7:FLC7"/>
    <mergeCell ref="FLD7:FLG7"/>
    <mergeCell ref="FLH7:FLK7"/>
    <mergeCell ref="FUR7:FUU7"/>
    <mergeCell ref="FUV7:FUY7"/>
    <mergeCell ref="FUZ7:FVC7"/>
    <mergeCell ref="FVD7:FVG7"/>
    <mergeCell ref="FVH7:FVK7"/>
    <mergeCell ref="FTX7:FUA7"/>
    <mergeCell ref="FUB7:FUE7"/>
    <mergeCell ref="FUF7:FUI7"/>
    <mergeCell ref="FUJ7:FUM7"/>
    <mergeCell ref="FUN7:FUQ7"/>
    <mergeCell ref="FTD7:FTG7"/>
    <mergeCell ref="FTH7:FTK7"/>
    <mergeCell ref="FTL7:FTO7"/>
    <mergeCell ref="FTP7:FTS7"/>
    <mergeCell ref="FTT7:FTW7"/>
    <mergeCell ref="FSJ7:FSM7"/>
    <mergeCell ref="FSN7:FSQ7"/>
    <mergeCell ref="FSR7:FSU7"/>
    <mergeCell ref="FSV7:FSY7"/>
    <mergeCell ref="FSZ7:FTC7"/>
    <mergeCell ref="FRP7:FRS7"/>
    <mergeCell ref="FRT7:FRW7"/>
    <mergeCell ref="FRX7:FSA7"/>
    <mergeCell ref="FSB7:FSE7"/>
    <mergeCell ref="FSF7:FSI7"/>
    <mergeCell ref="FQV7:FQY7"/>
    <mergeCell ref="FQZ7:FRC7"/>
    <mergeCell ref="FRD7:FRG7"/>
    <mergeCell ref="FRH7:FRK7"/>
    <mergeCell ref="FRL7:FRO7"/>
    <mergeCell ref="FQB7:FQE7"/>
    <mergeCell ref="FQF7:FQI7"/>
    <mergeCell ref="FQJ7:FQM7"/>
    <mergeCell ref="FQN7:FQQ7"/>
    <mergeCell ref="FQR7:FQU7"/>
    <mergeCell ref="GAB7:GAE7"/>
    <mergeCell ref="GAF7:GAI7"/>
    <mergeCell ref="GAJ7:GAM7"/>
    <mergeCell ref="GAN7:GAQ7"/>
    <mergeCell ref="GAR7:GAU7"/>
    <mergeCell ref="FZH7:FZK7"/>
    <mergeCell ref="FZL7:FZO7"/>
    <mergeCell ref="FZP7:FZS7"/>
    <mergeCell ref="FZT7:FZW7"/>
    <mergeCell ref="FZX7:GAA7"/>
    <mergeCell ref="FYN7:FYQ7"/>
    <mergeCell ref="FYR7:FYU7"/>
    <mergeCell ref="FYV7:FYY7"/>
    <mergeCell ref="FYZ7:FZC7"/>
    <mergeCell ref="FZD7:FZG7"/>
    <mergeCell ref="FXT7:FXW7"/>
    <mergeCell ref="FXX7:FYA7"/>
    <mergeCell ref="FYB7:FYE7"/>
    <mergeCell ref="FYF7:FYI7"/>
    <mergeCell ref="FYJ7:FYM7"/>
    <mergeCell ref="FWZ7:FXC7"/>
    <mergeCell ref="FXD7:FXG7"/>
    <mergeCell ref="FXH7:FXK7"/>
    <mergeCell ref="FXL7:FXO7"/>
    <mergeCell ref="FXP7:FXS7"/>
    <mergeCell ref="FWF7:FWI7"/>
    <mergeCell ref="FWJ7:FWM7"/>
    <mergeCell ref="FWN7:FWQ7"/>
    <mergeCell ref="FWR7:FWU7"/>
    <mergeCell ref="FWV7:FWY7"/>
    <mergeCell ref="FVL7:FVO7"/>
    <mergeCell ref="FVP7:FVS7"/>
    <mergeCell ref="FVT7:FVW7"/>
    <mergeCell ref="FVX7:FWA7"/>
    <mergeCell ref="FWB7:FWE7"/>
    <mergeCell ref="GFL7:GFO7"/>
    <mergeCell ref="GFP7:GFS7"/>
    <mergeCell ref="GFT7:GFW7"/>
    <mergeCell ref="GFX7:GGA7"/>
    <mergeCell ref="GGB7:GGE7"/>
    <mergeCell ref="GER7:GEU7"/>
    <mergeCell ref="GEV7:GEY7"/>
    <mergeCell ref="GEZ7:GFC7"/>
    <mergeCell ref="GFD7:GFG7"/>
    <mergeCell ref="GFH7:GFK7"/>
    <mergeCell ref="GDX7:GEA7"/>
    <mergeCell ref="GEB7:GEE7"/>
    <mergeCell ref="GEF7:GEI7"/>
    <mergeCell ref="GEJ7:GEM7"/>
    <mergeCell ref="GEN7:GEQ7"/>
    <mergeCell ref="GDD7:GDG7"/>
    <mergeCell ref="GDH7:GDK7"/>
    <mergeCell ref="GDL7:GDO7"/>
    <mergeCell ref="GDP7:GDS7"/>
    <mergeCell ref="GDT7:GDW7"/>
    <mergeCell ref="GCJ7:GCM7"/>
    <mergeCell ref="GCN7:GCQ7"/>
    <mergeCell ref="GCR7:GCU7"/>
    <mergeCell ref="GCV7:GCY7"/>
    <mergeCell ref="GCZ7:GDC7"/>
    <mergeCell ref="GBP7:GBS7"/>
    <mergeCell ref="GBT7:GBW7"/>
    <mergeCell ref="GBX7:GCA7"/>
    <mergeCell ref="GCB7:GCE7"/>
    <mergeCell ref="GCF7:GCI7"/>
    <mergeCell ref="GAV7:GAY7"/>
    <mergeCell ref="GAZ7:GBC7"/>
    <mergeCell ref="GBD7:GBG7"/>
    <mergeCell ref="GBH7:GBK7"/>
    <mergeCell ref="GBL7:GBO7"/>
    <mergeCell ref="GKV7:GKY7"/>
    <mergeCell ref="GKZ7:GLC7"/>
    <mergeCell ref="GLD7:GLG7"/>
    <mergeCell ref="GLH7:GLK7"/>
    <mergeCell ref="GLL7:GLO7"/>
    <mergeCell ref="GKB7:GKE7"/>
    <mergeCell ref="GKF7:GKI7"/>
    <mergeCell ref="GKJ7:GKM7"/>
    <mergeCell ref="GKN7:GKQ7"/>
    <mergeCell ref="GKR7:GKU7"/>
    <mergeCell ref="GJH7:GJK7"/>
    <mergeCell ref="GJL7:GJO7"/>
    <mergeCell ref="GJP7:GJS7"/>
    <mergeCell ref="GJT7:GJW7"/>
    <mergeCell ref="GJX7:GKA7"/>
    <mergeCell ref="GIN7:GIQ7"/>
    <mergeCell ref="GIR7:GIU7"/>
    <mergeCell ref="GIV7:GIY7"/>
    <mergeCell ref="GIZ7:GJC7"/>
    <mergeCell ref="GJD7:GJG7"/>
    <mergeCell ref="GHT7:GHW7"/>
    <mergeCell ref="GHX7:GIA7"/>
    <mergeCell ref="GIB7:GIE7"/>
    <mergeCell ref="GIF7:GII7"/>
    <mergeCell ref="GIJ7:GIM7"/>
    <mergeCell ref="GGZ7:GHC7"/>
    <mergeCell ref="GHD7:GHG7"/>
    <mergeCell ref="GHH7:GHK7"/>
    <mergeCell ref="GHL7:GHO7"/>
    <mergeCell ref="GHP7:GHS7"/>
    <mergeCell ref="GGF7:GGI7"/>
    <mergeCell ref="GGJ7:GGM7"/>
    <mergeCell ref="GGN7:GGQ7"/>
    <mergeCell ref="GGR7:GGU7"/>
    <mergeCell ref="GGV7:GGY7"/>
    <mergeCell ref="GQF7:GQI7"/>
    <mergeCell ref="GQJ7:GQM7"/>
    <mergeCell ref="GQN7:GQQ7"/>
    <mergeCell ref="GQR7:GQU7"/>
    <mergeCell ref="GQV7:GQY7"/>
    <mergeCell ref="GPL7:GPO7"/>
    <mergeCell ref="GPP7:GPS7"/>
    <mergeCell ref="GPT7:GPW7"/>
    <mergeCell ref="GPX7:GQA7"/>
    <mergeCell ref="GQB7:GQE7"/>
    <mergeCell ref="GOR7:GOU7"/>
    <mergeCell ref="GOV7:GOY7"/>
    <mergeCell ref="GOZ7:GPC7"/>
    <mergeCell ref="GPD7:GPG7"/>
    <mergeCell ref="GPH7:GPK7"/>
    <mergeCell ref="GNX7:GOA7"/>
    <mergeCell ref="GOB7:GOE7"/>
    <mergeCell ref="GOF7:GOI7"/>
    <mergeCell ref="GOJ7:GOM7"/>
    <mergeCell ref="GON7:GOQ7"/>
    <mergeCell ref="GND7:GNG7"/>
    <mergeCell ref="GNH7:GNK7"/>
    <mergeCell ref="GNL7:GNO7"/>
    <mergeCell ref="GNP7:GNS7"/>
    <mergeCell ref="GNT7:GNW7"/>
    <mergeCell ref="GMJ7:GMM7"/>
    <mergeCell ref="GMN7:GMQ7"/>
    <mergeCell ref="GMR7:GMU7"/>
    <mergeCell ref="GMV7:GMY7"/>
    <mergeCell ref="GMZ7:GNC7"/>
    <mergeCell ref="GLP7:GLS7"/>
    <mergeCell ref="GLT7:GLW7"/>
    <mergeCell ref="GLX7:GMA7"/>
    <mergeCell ref="GMB7:GME7"/>
    <mergeCell ref="GMF7:GMI7"/>
    <mergeCell ref="GVP7:GVS7"/>
    <mergeCell ref="GVT7:GVW7"/>
    <mergeCell ref="GVX7:GWA7"/>
    <mergeCell ref="GWB7:GWE7"/>
    <mergeCell ref="GWF7:GWI7"/>
    <mergeCell ref="GUV7:GUY7"/>
    <mergeCell ref="GUZ7:GVC7"/>
    <mergeCell ref="GVD7:GVG7"/>
    <mergeCell ref="GVH7:GVK7"/>
    <mergeCell ref="GVL7:GVO7"/>
    <mergeCell ref="GUB7:GUE7"/>
    <mergeCell ref="GUF7:GUI7"/>
    <mergeCell ref="GUJ7:GUM7"/>
    <mergeCell ref="GUN7:GUQ7"/>
    <mergeCell ref="GUR7:GUU7"/>
    <mergeCell ref="GTH7:GTK7"/>
    <mergeCell ref="GTL7:GTO7"/>
    <mergeCell ref="GTP7:GTS7"/>
    <mergeCell ref="GTT7:GTW7"/>
    <mergeCell ref="GTX7:GUA7"/>
    <mergeCell ref="GSN7:GSQ7"/>
    <mergeCell ref="GSR7:GSU7"/>
    <mergeCell ref="GSV7:GSY7"/>
    <mergeCell ref="GSZ7:GTC7"/>
    <mergeCell ref="GTD7:GTG7"/>
    <mergeCell ref="GRT7:GRW7"/>
    <mergeCell ref="GRX7:GSA7"/>
    <mergeCell ref="GSB7:GSE7"/>
    <mergeCell ref="GSF7:GSI7"/>
    <mergeCell ref="GSJ7:GSM7"/>
    <mergeCell ref="GQZ7:GRC7"/>
    <mergeCell ref="GRD7:GRG7"/>
    <mergeCell ref="GRH7:GRK7"/>
    <mergeCell ref="GRL7:GRO7"/>
    <mergeCell ref="GRP7:GRS7"/>
    <mergeCell ref="HAZ7:HBC7"/>
    <mergeCell ref="HBD7:HBG7"/>
    <mergeCell ref="HBH7:HBK7"/>
    <mergeCell ref="HBL7:HBO7"/>
    <mergeCell ref="HBP7:HBS7"/>
    <mergeCell ref="HAF7:HAI7"/>
    <mergeCell ref="HAJ7:HAM7"/>
    <mergeCell ref="HAN7:HAQ7"/>
    <mergeCell ref="HAR7:HAU7"/>
    <mergeCell ref="HAV7:HAY7"/>
    <mergeCell ref="GZL7:GZO7"/>
    <mergeCell ref="GZP7:GZS7"/>
    <mergeCell ref="GZT7:GZW7"/>
    <mergeCell ref="GZX7:HAA7"/>
    <mergeCell ref="HAB7:HAE7"/>
    <mergeCell ref="GYR7:GYU7"/>
    <mergeCell ref="GYV7:GYY7"/>
    <mergeCell ref="GYZ7:GZC7"/>
    <mergeCell ref="GZD7:GZG7"/>
    <mergeCell ref="GZH7:GZK7"/>
    <mergeCell ref="GXX7:GYA7"/>
    <mergeCell ref="GYB7:GYE7"/>
    <mergeCell ref="GYF7:GYI7"/>
    <mergeCell ref="GYJ7:GYM7"/>
    <mergeCell ref="GYN7:GYQ7"/>
    <mergeCell ref="GXD7:GXG7"/>
    <mergeCell ref="GXH7:GXK7"/>
    <mergeCell ref="GXL7:GXO7"/>
    <mergeCell ref="GXP7:GXS7"/>
    <mergeCell ref="GXT7:GXW7"/>
    <mergeCell ref="GWJ7:GWM7"/>
    <mergeCell ref="GWN7:GWQ7"/>
    <mergeCell ref="GWR7:GWU7"/>
    <mergeCell ref="GWV7:GWY7"/>
    <mergeCell ref="GWZ7:GXC7"/>
    <mergeCell ref="HGJ7:HGM7"/>
    <mergeCell ref="HGN7:HGQ7"/>
    <mergeCell ref="HGR7:HGU7"/>
    <mergeCell ref="HGV7:HGY7"/>
    <mergeCell ref="HGZ7:HHC7"/>
    <mergeCell ref="HFP7:HFS7"/>
    <mergeCell ref="HFT7:HFW7"/>
    <mergeCell ref="HFX7:HGA7"/>
    <mergeCell ref="HGB7:HGE7"/>
    <mergeCell ref="HGF7:HGI7"/>
    <mergeCell ref="HEV7:HEY7"/>
    <mergeCell ref="HEZ7:HFC7"/>
    <mergeCell ref="HFD7:HFG7"/>
    <mergeCell ref="HFH7:HFK7"/>
    <mergeCell ref="HFL7:HFO7"/>
    <mergeCell ref="HEB7:HEE7"/>
    <mergeCell ref="HEF7:HEI7"/>
    <mergeCell ref="HEJ7:HEM7"/>
    <mergeCell ref="HEN7:HEQ7"/>
    <mergeCell ref="HER7:HEU7"/>
    <mergeCell ref="HDH7:HDK7"/>
    <mergeCell ref="HDL7:HDO7"/>
    <mergeCell ref="HDP7:HDS7"/>
    <mergeCell ref="HDT7:HDW7"/>
    <mergeCell ref="HDX7:HEA7"/>
    <mergeCell ref="HCN7:HCQ7"/>
    <mergeCell ref="HCR7:HCU7"/>
    <mergeCell ref="HCV7:HCY7"/>
    <mergeCell ref="HCZ7:HDC7"/>
    <mergeCell ref="HDD7:HDG7"/>
    <mergeCell ref="HBT7:HBW7"/>
    <mergeCell ref="HBX7:HCA7"/>
    <mergeCell ref="HCB7:HCE7"/>
    <mergeCell ref="HCF7:HCI7"/>
    <mergeCell ref="HCJ7:HCM7"/>
    <mergeCell ref="HLT7:HLW7"/>
    <mergeCell ref="HLX7:HMA7"/>
    <mergeCell ref="HMB7:HME7"/>
    <mergeCell ref="HMF7:HMI7"/>
    <mergeCell ref="HMJ7:HMM7"/>
    <mergeCell ref="HKZ7:HLC7"/>
    <mergeCell ref="HLD7:HLG7"/>
    <mergeCell ref="HLH7:HLK7"/>
    <mergeCell ref="HLL7:HLO7"/>
    <mergeCell ref="HLP7:HLS7"/>
    <mergeCell ref="HKF7:HKI7"/>
    <mergeCell ref="HKJ7:HKM7"/>
    <mergeCell ref="HKN7:HKQ7"/>
    <mergeCell ref="HKR7:HKU7"/>
    <mergeCell ref="HKV7:HKY7"/>
    <mergeCell ref="HJL7:HJO7"/>
    <mergeCell ref="HJP7:HJS7"/>
    <mergeCell ref="HJT7:HJW7"/>
    <mergeCell ref="HJX7:HKA7"/>
    <mergeCell ref="HKB7:HKE7"/>
    <mergeCell ref="HIR7:HIU7"/>
    <mergeCell ref="HIV7:HIY7"/>
    <mergeCell ref="HIZ7:HJC7"/>
    <mergeCell ref="HJD7:HJG7"/>
    <mergeCell ref="HJH7:HJK7"/>
    <mergeCell ref="HHX7:HIA7"/>
    <mergeCell ref="HIB7:HIE7"/>
    <mergeCell ref="HIF7:HII7"/>
    <mergeCell ref="HIJ7:HIM7"/>
    <mergeCell ref="HIN7:HIQ7"/>
    <mergeCell ref="HHD7:HHG7"/>
    <mergeCell ref="HHH7:HHK7"/>
    <mergeCell ref="HHL7:HHO7"/>
    <mergeCell ref="HHP7:HHS7"/>
    <mergeCell ref="HHT7:HHW7"/>
    <mergeCell ref="HRD7:HRG7"/>
    <mergeCell ref="HRH7:HRK7"/>
    <mergeCell ref="HRL7:HRO7"/>
    <mergeCell ref="HRP7:HRS7"/>
    <mergeCell ref="HRT7:HRW7"/>
    <mergeCell ref="HQJ7:HQM7"/>
    <mergeCell ref="HQN7:HQQ7"/>
    <mergeCell ref="HQR7:HQU7"/>
    <mergeCell ref="HQV7:HQY7"/>
    <mergeCell ref="HQZ7:HRC7"/>
    <mergeCell ref="HPP7:HPS7"/>
    <mergeCell ref="HPT7:HPW7"/>
    <mergeCell ref="HPX7:HQA7"/>
    <mergeCell ref="HQB7:HQE7"/>
    <mergeCell ref="HQF7:HQI7"/>
    <mergeCell ref="HOV7:HOY7"/>
    <mergeCell ref="HOZ7:HPC7"/>
    <mergeCell ref="HPD7:HPG7"/>
    <mergeCell ref="HPH7:HPK7"/>
    <mergeCell ref="HPL7:HPO7"/>
    <mergeCell ref="HOB7:HOE7"/>
    <mergeCell ref="HOF7:HOI7"/>
    <mergeCell ref="HOJ7:HOM7"/>
    <mergeCell ref="HON7:HOQ7"/>
    <mergeCell ref="HOR7:HOU7"/>
    <mergeCell ref="HNH7:HNK7"/>
    <mergeCell ref="HNL7:HNO7"/>
    <mergeCell ref="HNP7:HNS7"/>
    <mergeCell ref="HNT7:HNW7"/>
    <mergeCell ref="HNX7:HOA7"/>
    <mergeCell ref="HMN7:HMQ7"/>
    <mergeCell ref="HMR7:HMU7"/>
    <mergeCell ref="HMV7:HMY7"/>
    <mergeCell ref="HMZ7:HNC7"/>
    <mergeCell ref="HND7:HNG7"/>
    <mergeCell ref="HWN7:HWQ7"/>
    <mergeCell ref="HWR7:HWU7"/>
    <mergeCell ref="HWV7:HWY7"/>
    <mergeCell ref="HWZ7:HXC7"/>
    <mergeCell ref="HXD7:HXG7"/>
    <mergeCell ref="HVT7:HVW7"/>
    <mergeCell ref="HVX7:HWA7"/>
    <mergeCell ref="HWB7:HWE7"/>
    <mergeCell ref="HWF7:HWI7"/>
    <mergeCell ref="HWJ7:HWM7"/>
    <mergeCell ref="HUZ7:HVC7"/>
    <mergeCell ref="HVD7:HVG7"/>
    <mergeCell ref="HVH7:HVK7"/>
    <mergeCell ref="HVL7:HVO7"/>
    <mergeCell ref="HVP7:HVS7"/>
    <mergeCell ref="HUF7:HUI7"/>
    <mergeCell ref="HUJ7:HUM7"/>
    <mergeCell ref="HUN7:HUQ7"/>
    <mergeCell ref="HUR7:HUU7"/>
    <mergeCell ref="HUV7:HUY7"/>
    <mergeCell ref="HTL7:HTO7"/>
    <mergeCell ref="HTP7:HTS7"/>
    <mergeCell ref="HTT7:HTW7"/>
    <mergeCell ref="HTX7:HUA7"/>
    <mergeCell ref="HUB7:HUE7"/>
    <mergeCell ref="HSR7:HSU7"/>
    <mergeCell ref="HSV7:HSY7"/>
    <mergeCell ref="HSZ7:HTC7"/>
    <mergeCell ref="HTD7:HTG7"/>
    <mergeCell ref="HTH7:HTK7"/>
    <mergeCell ref="HRX7:HSA7"/>
    <mergeCell ref="HSB7:HSE7"/>
    <mergeCell ref="HSF7:HSI7"/>
    <mergeCell ref="HSJ7:HSM7"/>
    <mergeCell ref="HSN7:HSQ7"/>
    <mergeCell ref="IBX7:ICA7"/>
    <mergeCell ref="ICB7:ICE7"/>
    <mergeCell ref="ICF7:ICI7"/>
    <mergeCell ref="ICJ7:ICM7"/>
    <mergeCell ref="ICN7:ICQ7"/>
    <mergeCell ref="IBD7:IBG7"/>
    <mergeCell ref="IBH7:IBK7"/>
    <mergeCell ref="IBL7:IBO7"/>
    <mergeCell ref="IBP7:IBS7"/>
    <mergeCell ref="IBT7:IBW7"/>
    <mergeCell ref="IAJ7:IAM7"/>
    <mergeCell ref="IAN7:IAQ7"/>
    <mergeCell ref="IAR7:IAU7"/>
    <mergeCell ref="IAV7:IAY7"/>
    <mergeCell ref="IAZ7:IBC7"/>
    <mergeCell ref="HZP7:HZS7"/>
    <mergeCell ref="HZT7:HZW7"/>
    <mergeCell ref="HZX7:IAA7"/>
    <mergeCell ref="IAB7:IAE7"/>
    <mergeCell ref="IAF7:IAI7"/>
    <mergeCell ref="HYV7:HYY7"/>
    <mergeCell ref="HYZ7:HZC7"/>
    <mergeCell ref="HZD7:HZG7"/>
    <mergeCell ref="HZH7:HZK7"/>
    <mergeCell ref="HZL7:HZO7"/>
    <mergeCell ref="HYB7:HYE7"/>
    <mergeCell ref="HYF7:HYI7"/>
    <mergeCell ref="HYJ7:HYM7"/>
    <mergeCell ref="HYN7:HYQ7"/>
    <mergeCell ref="HYR7:HYU7"/>
    <mergeCell ref="HXH7:HXK7"/>
    <mergeCell ref="HXL7:HXO7"/>
    <mergeCell ref="HXP7:HXS7"/>
    <mergeCell ref="HXT7:HXW7"/>
    <mergeCell ref="HXX7:HYA7"/>
    <mergeCell ref="IHH7:IHK7"/>
    <mergeCell ref="IHL7:IHO7"/>
    <mergeCell ref="IHP7:IHS7"/>
    <mergeCell ref="IHT7:IHW7"/>
    <mergeCell ref="IHX7:IIA7"/>
    <mergeCell ref="IGN7:IGQ7"/>
    <mergeCell ref="IGR7:IGU7"/>
    <mergeCell ref="IGV7:IGY7"/>
    <mergeCell ref="IGZ7:IHC7"/>
    <mergeCell ref="IHD7:IHG7"/>
    <mergeCell ref="IFT7:IFW7"/>
    <mergeCell ref="IFX7:IGA7"/>
    <mergeCell ref="IGB7:IGE7"/>
    <mergeCell ref="IGF7:IGI7"/>
    <mergeCell ref="IGJ7:IGM7"/>
    <mergeCell ref="IEZ7:IFC7"/>
    <mergeCell ref="IFD7:IFG7"/>
    <mergeCell ref="IFH7:IFK7"/>
    <mergeCell ref="IFL7:IFO7"/>
    <mergeCell ref="IFP7:IFS7"/>
    <mergeCell ref="IEF7:IEI7"/>
    <mergeCell ref="IEJ7:IEM7"/>
    <mergeCell ref="IEN7:IEQ7"/>
    <mergeCell ref="IER7:IEU7"/>
    <mergeCell ref="IEV7:IEY7"/>
    <mergeCell ref="IDL7:IDO7"/>
    <mergeCell ref="IDP7:IDS7"/>
    <mergeCell ref="IDT7:IDW7"/>
    <mergeCell ref="IDX7:IEA7"/>
    <mergeCell ref="IEB7:IEE7"/>
    <mergeCell ref="ICR7:ICU7"/>
    <mergeCell ref="ICV7:ICY7"/>
    <mergeCell ref="ICZ7:IDC7"/>
    <mergeCell ref="IDD7:IDG7"/>
    <mergeCell ref="IDH7:IDK7"/>
    <mergeCell ref="IMR7:IMU7"/>
    <mergeCell ref="IMV7:IMY7"/>
    <mergeCell ref="IMZ7:INC7"/>
    <mergeCell ref="IND7:ING7"/>
    <mergeCell ref="INH7:INK7"/>
    <mergeCell ref="ILX7:IMA7"/>
    <mergeCell ref="IMB7:IME7"/>
    <mergeCell ref="IMF7:IMI7"/>
    <mergeCell ref="IMJ7:IMM7"/>
    <mergeCell ref="IMN7:IMQ7"/>
    <mergeCell ref="ILD7:ILG7"/>
    <mergeCell ref="ILH7:ILK7"/>
    <mergeCell ref="ILL7:ILO7"/>
    <mergeCell ref="ILP7:ILS7"/>
    <mergeCell ref="ILT7:ILW7"/>
    <mergeCell ref="IKJ7:IKM7"/>
    <mergeCell ref="IKN7:IKQ7"/>
    <mergeCell ref="IKR7:IKU7"/>
    <mergeCell ref="IKV7:IKY7"/>
    <mergeCell ref="IKZ7:ILC7"/>
    <mergeCell ref="IJP7:IJS7"/>
    <mergeCell ref="IJT7:IJW7"/>
    <mergeCell ref="IJX7:IKA7"/>
    <mergeCell ref="IKB7:IKE7"/>
    <mergeCell ref="IKF7:IKI7"/>
    <mergeCell ref="IIV7:IIY7"/>
    <mergeCell ref="IIZ7:IJC7"/>
    <mergeCell ref="IJD7:IJG7"/>
    <mergeCell ref="IJH7:IJK7"/>
    <mergeCell ref="IJL7:IJO7"/>
    <mergeCell ref="IIB7:IIE7"/>
    <mergeCell ref="IIF7:III7"/>
    <mergeCell ref="IIJ7:IIM7"/>
    <mergeCell ref="IIN7:IIQ7"/>
    <mergeCell ref="IIR7:IIU7"/>
    <mergeCell ref="ISB7:ISE7"/>
    <mergeCell ref="ISF7:ISI7"/>
    <mergeCell ref="ISJ7:ISM7"/>
    <mergeCell ref="ISN7:ISQ7"/>
    <mergeCell ref="ISR7:ISU7"/>
    <mergeCell ref="IRH7:IRK7"/>
    <mergeCell ref="IRL7:IRO7"/>
    <mergeCell ref="IRP7:IRS7"/>
    <mergeCell ref="IRT7:IRW7"/>
    <mergeCell ref="IRX7:ISA7"/>
    <mergeCell ref="IQN7:IQQ7"/>
    <mergeCell ref="IQR7:IQU7"/>
    <mergeCell ref="IQV7:IQY7"/>
    <mergeCell ref="IQZ7:IRC7"/>
    <mergeCell ref="IRD7:IRG7"/>
    <mergeCell ref="IPT7:IPW7"/>
    <mergeCell ref="IPX7:IQA7"/>
    <mergeCell ref="IQB7:IQE7"/>
    <mergeCell ref="IQF7:IQI7"/>
    <mergeCell ref="IQJ7:IQM7"/>
    <mergeCell ref="IOZ7:IPC7"/>
    <mergeCell ref="IPD7:IPG7"/>
    <mergeCell ref="IPH7:IPK7"/>
    <mergeCell ref="IPL7:IPO7"/>
    <mergeCell ref="IPP7:IPS7"/>
    <mergeCell ref="IOF7:IOI7"/>
    <mergeCell ref="IOJ7:IOM7"/>
    <mergeCell ref="ION7:IOQ7"/>
    <mergeCell ref="IOR7:IOU7"/>
    <mergeCell ref="IOV7:IOY7"/>
    <mergeCell ref="INL7:INO7"/>
    <mergeCell ref="INP7:INS7"/>
    <mergeCell ref="INT7:INW7"/>
    <mergeCell ref="INX7:IOA7"/>
    <mergeCell ref="IOB7:IOE7"/>
    <mergeCell ref="IXL7:IXO7"/>
    <mergeCell ref="IXP7:IXS7"/>
    <mergeCell ref="IXT7:IXW7"/>
    <mergeCell ref="IXX7:IYA7"/>
    <mergeCell ref="IYB7:IYE7"/>
    <mergeCell ref="IWR7:IWU7"/>
    <mergeCell ref="IWV7:IWY7"/>
    <mergeCell ref="IWZ7:IXC7"/>
    <mergeCell ref="IXD7:IXG7"/>
    <mergeCell ref="IXH7:IXK7"/>
    <mergeCell ref="IVX7:IWA7"/>
    <mergeCell ref="IWB7:IWE7"/>
    <mergeCell ref="IWF7:IWI7"/>
    <mergeCell ref="IWJ7:IWM7"/>
    <mergeCell ref="IWN7:IWQ7"/>
    <mergeCell ref="IVD7:IVG7"/>
    <mergeCell ref="IVH7:IVK7"/>
    <mergeCell ref="IVL7:IVO7"/>
    <mergeCell ref="IVP7:IVS7"/>
    <mergeCell ref="IVT7:IVW7"/>
    <mergeCell ref="IUJ7:IUM7"/>
    <mergeCell ref="IUN7:IUQ7"/>
    <mergeCell ref="IUR7:IUU7"/>
    <mergeCell ref="IUV7:IUY7"/>
    <mergeCell ref="IUZ7:IVC7"/>
    <mergeCell ref="ITP7:ITS7"/>
    <mergeCell ref="ITT7:ITW7"/>
    <mergeCell ref="ITX7:IUA7"/>
    <mergeCell ref="IUB7:IUE7"/>
    <mergeCell ref="IUF7:IUI7"/>
    <mergeCell ref="ISV7:ISY7"/>
    <mergeCell ref="ISZ7:ITC7"/>
    <mergeCell ref="ITD7:ITG7"/>
    <mergeCell ref="ITH7:ITK7"/>
    <mergeCell ref="ITL7:ITO7"/>
    <mergeCell ref="JCV7:JCY7"/>
    <mergeCell ref="JCZ7:JDC7"/>
    <mergeCell ref="JDD7:JDG7"/>
    <mergeCell ref="JDH7:JDK7"/>
    <mergeCell ref="JDL7:JDO7"/>
    <mergeCell ref="JCB7:JCE7"/>
    <mergeCell ref="JCF7:JCI7"/>
    <mergeCell ref="JCJ7:JCM7"/>
    <mergeCell ref="JCN7:JCQ7"/>
    <mergeCell ref="JCR7:JCU7"/>
    <mergeCell ref="JBH7:JBK7"/>
    <mergeCell ref="JBL7:JBO7"/>
    <mergeCell ref="JBP7:JBS7"/>
    <mergeCell ref="JBT7:JBW7"/>
    <mergeCell ref="JBX7:JCA7"/>
    <mergeCell ref="JAN7:JAQ7"/>
    <mergeCell ref="JAR7:JAU7"/>
    <mergeCell ref="JAV7:JAY7"/>
    <mergeCell ref="JAZ7:JBC7"/>
    <mergeCell ref="JBD7:JBG7"/>
    <mergeCell ref="IZT7:IZW7"/>
    <mergeCell ref="IZX7:JAA7"/>
    <mergeCell ref="JAB7:JAE7"/>
    <mergeCell ref="JAF7:JAI7"/>
    <mergeCell ref="JAJ7:JAM7"/>
    <mergeCell ref="IYZ7:IZC7"/>
    <mergeCell ref="IZD7:IZG7"/>
    <mergeCell ref="IZH7:IZK7"/>
    <mergeCell ref="IZL7:IZO7"/>
    <mergeCell ref="IZP7:IZS7"/>
    <mergeCell ref="IYF7:IYI7"/>
    <mergeCell ref="IYJ7:IYM7"/>
    <mergeCell ref="IYN7:IYQ7"/>
    <mergeCell ref="IYR7:IYU7"/>
    <mergeCell ref="IYV7:IYY7"/>
    <mergeCell ref="JIF7:JII7"/>
    <mergeCell ref="JIJ7:JIM7"/>
    <mergeCell ref="JIN7:JIQ7"/>
    <mergeCell ref="JIR7:JIU7"/>
    <mergeCell ref="JIV7:JIY7"/>
    <mergeCell ref="JHL7:JHO7"/>
    <mergeCell ref="JHP7:JHS7"/>
    <mergeCell ref="JHT7:JHW7"/>
    <mergeCell ref="JHX7:JIA7"/>
    <mergeCell ref="JIB7:JIE7"/>
    <mergeCell ref="JGR7:JGU7"/>
    <mergeCell ref="JGV7:JGY7"/>
    <mergeCell ref="JGZ7:JHC7"/>
    <mergeCell ref="JHD7:JHG7"/>
    <mergeCell ref="JHH7:JHK7"/>
    <mergeCell ref="JFX7:JGA7"/>
    <mergeCell ref="JGB7:JGE7"/>
    <mergeCell ref="JGF7:JGI7"/>
    <mergeCell ref="JGJ7:JGM7"/>
    <mergeCell ref="JGN7:JGQ7"/>
    <mergeCell ref="JFD7:JFG7"/>
    <mergeCell ref="JFH7:JFK7"/>
    <mergeCell ref="JFL7:JFO7"/>
    <mergeCell ref="JFP7:JFS7"/>
    <mergeCell ref="JFT7:JFW7"/>
    <mergeCell ref="JEJ7:JEM7"/>
    <mergeCell ref="JEN7:JEQ7"/>
    <mergeCell ref="JER7:JEU7"/>
    <mergeCell ref="JEV7:JEY7"/>
    <mergeCell ref="JEZ7:JFC7"/>
    <mergeCell ref="JDP7:JDS7"/>
    <mergeCell ref="JDT7:JDW7"/>
    <mergeCell ref="JDX7:JEA7"/>
    <mergeCell ref="JEB7:JEE7"/>
    <mergeCell ref="JEF7:JEI7"/>
    <mergeCell ref="JNP7:JNS7"/>
    <mergeCell ref="JNT7:JNW7"/>
    <mergeCell ref="JNX7:JOA7"/>
    <mergeCell ref="JOB7:JOE7"/>
    <mergeCell ref="JOF7:JOI7"/>
    <mergeCell ref="JMV7:JMY7"/>
    <mergeCell ref="JMZ7:JNC7"/>
    <mergeCell ref="JND7:JNG7"/>
    <mergeCell ref="JNH7:JNK7"/>
    <mergeCell ref="JNL7:JNO7"/>
    <mergeCell ref="JMB7:JME7"/>
    <mergeCell ref="JMF7:JMI7"/>
    <mergeCell ref="JMJ7:JMM7"/>
    <mergeCell ref="JMN7:JMQ7"/>
    <mergeCell ref="JMR7:JMU7"/>
    <mergeCell ref="JLH7:JLK7"/>
    <mergeCell ref="JLL7:JLO7"/>
    <mergeCell ref="JLP7:JLS7"/>
    <mergeCell ref="JLT7:JLW7"/>
    <mergeCell ref="JLX7:JMA7"/>
    <mergeCell ref="JKN7:JKQ7"/>
    <mergeCell ref="JKR7:JKU7"/>
    <mergeCell ref="JKV7:JKY7"/>
    <mergeCell ref="JKZ7:JLC7"/>
    <mergeCell ref="JLD7:JLG7"/>
    <mergeCell ref="JJT7:JJW7"/>
    <mergeCell ref="JJX7:JKA7"/>
    <mergeCell ref="JKB7:JKE7"/>
    <mergeCell ref="JKF7:JKI7"/>
    <mergeCell ref="JKJ7:JKM7"/>
    <mergeCell ref="JIZ7:JJC7"/>
    <mergeCell ref="JJD7:JJG7"/>
    <mergeCell ref="JJH7:JJK7"/>
    <mergeCell ref="JJL7:JJO7"/>
    <mergeCell ref="JJP7:JJS7"/>
    <mergeCell ref="JSZ7:JTC7"/>
    <mergeCell ref="JTD7:JTG7"/>
    <mergeCell ref="JTH7:JTK7"/>
    <mergeCell ref="JTL7:JTO7"/>
    <mergeCell ref="JTP7:JTS7"/>
    <mergeCell ref="JSF7:JSI7"/>
    <mergeCell ref="JSJ7:JSM7"/>
    <mergeCell ref="JSN7:JSQ7"/>
    <mergeCell ref="JSR7:JSU7"/>
    <mergeCell ref="JSV7:JSY7"/>
    <mergeCell ref="JRL7:JRO7"/>
    <mergeCell ref="JRP7:JRS7"/>
    <mergeCell ref="JRT7:JRW7"/>
    <mergeCell ref="JRX7:JSA7"/>
    <mergeCell ref="JSB7:JSE7"/>
    <mergeCell ref="JQR7:JQU7"/>
    <mergeCell ref="JQV7:JQY7"/>
    <mergeCell ref="JQZ7:JRC7"/>
    <mergeCell ref="JRD7:JRG7"/>
    <mergeCell ref="JRH7:JRK7"/>
    <mergeCell ref="JPX7:JQA7"/>
    <mergeCell ref="JQB7:JQE7"/>
    <mergeCell ref="JQF7:JQI7"/>
    <mergeCell ref="JQJ7:JQM7"/>
    <mergeCell ref="JQN7:JQQ7"/>
    <mergeCell ref="JPD7:JPG7"/>
    <mergeCell ref="JPH7:JPK7"/>
    <mergeCell ref="JPL7:JPO7"/>
    <mergeCell ref="JPP7:JPS7"/>
    <mergeCell ref="JPT7:JPW7"/>
    <mergeCell ref="JOJ7:JOM7"/>
    <mergeCell ref="JON7:JOQ7"/>
    <mergeCell ref="JOR7:JOU7"/>
    <mergeCell ref="JOV7:JOY7"/>
    <mergeCell ref="JOZ7:JPC7"/>
    <mergeCell ref="JYJ7:JYM7"/>
    <mergeCell ref="JYN7:JYQ7"/>
    <mergeCell ref="JYR7:JYU7"/>
    <mergeCell ref="JYV7:JYY7"/>
    <mergeCell ref="JYZ7:JZC7"/>
    <mergeCell ref="JXP7:JXS7"/>
    <mergeCell ref="JXT7:JXW7"/>
    <mergeCell ref="JXX7:JYA7"/>
    <mergeCell ref="JYB7:JYE7"/>
    <mergeCell ref="JYF7:JYI7"/>
    <mergeCell ref="JWV7:JWY7"/>
    <mergeCell ref="JWZ7:JXC7"/>
    <mergeCell ref="JXD7:JXG7"/>
    <mergeCell ref="JXH7:JXK7"/>
    <mergeCell ref="JXL7:JXO7"/>
    <mergeCell ref="JWB7:JWE7"/>
    <mergeCell ref="JWF7:JWI7"/>
    <mergeCell ref="JWJ7:JWM7"/>
    <mergeCell ref="JWN7:JWQ7"/>
    <mergeCell ref="JWR7:JWU7"/>
    <mergeCell ref="JVH7:JVK7"/>
    <mergeCell ref="JVL7:JVO7"/>
    <mergeCell ref="JVP7:JVS7"/>
    <mergeCell ref="JVT7:JVW7"/>
    <mergeCell ref="JVX7:JWA7"/>
    <mergeCell ref="JUN7:JUQ7"/>
    <mergeCell ref="JUR7:JUU7"/>
    <mergeCell ref="JUV7:JUY7"/>
    <mergeCell ref="JUZ7:JVC7"/>
    <mergeCell ref="JVD7:JVG7"/>
    <mergeCell ref="JTT7:JTW7"/>
    <mergeCell ref="JTX7:JUA7"/>
    <mergeCell ref="JUB7:JUE7"/>
    <mergeCell ref="JUF7:JUI7"/>
    <mergeCell ref="JUJ7:JUM7"/>
    <mergeCell ref="KDT7:KDW7"/>
    <mergeCell ref="KDX7:KEA7"/>
    <mergeCell ref="KEB7:KEE7"/>
    <mergeCell ref="KEF7:KEI7"/>
    <mergeCell ref="KEJ7:KEM7"/>
    <mergeCell ref="KCZ7:KDC7"/>
    <mergeCell ref="KDD7:KDG7"/>
    <mergeCell ref="KDH7:KDK7"/>
    <mergeCell ref="KDL7:KDO7"/>
    <mergeCell ref="KDP7:KDS7"/>
    <mergeCell ref="KCF7:KCI7"/>
    <mergeCell ref="KCJ7:KCM7"/>
    <mergeCell ref="KCN7:KCQ7"/>
    <mergeCell ref="KCR7:KCU7"/>
    <mergeCell ref="KCV7:KCY7"/>
    <mergeCell ref="KBL7:KBO7"/>
    <mergeCell ref="KBP7:KBS7"/>
    <mergeCell ref="KBT7:KBW7"/>
    <mergeCell ref="KBX7:KCA7"/>
    <mergeCell ref="KCB7:KCE7"/>
    <mergeCell ref="KAR7:KAU7"/>
    <mergeCell ref="KAV7:KAY7"/>
    <mergeCell ref="KAZ7:KBC7"/>
    <mergeCell ref="KBD7:KBG7"/>
    <mergeCell ref="KBH7:KBK7"/>
    <mergeCell ref="JZX7:KAA7"/>
    <mergeCell ref="KAB7:KAE7"/>
    <mergeCell ref="KAF7:KAI7"/>
    <mergeCell ref="KAJ7:KAM7"/>
    <mergeCell ref="KAN7:KAQ7"/>
    <mergeCell ref="JZD7:JZG7"/>
    <mergeCell ref="JZH7:JZK7"/>
    <mergeCell ref="JZL7:JZO7"/>
    <mergeCell ref="JZP7:JZS7"/>
    <mergeCell ref="JZT7:JZW7"/>
    <mergeCell ref="KJD7:KJG7"/>
    <mergeCell ref="KJH7:KJK7"/>
    <mergeCell ref="KJL7:KJO7"/>
    <mergeCell ref="KJP7:KJS7"/>
    <mergeCell ref="KJT7:KJW7"/>
    <mergeCell ref="KIJ7:KIM7"/>
    <mergeCell ref="KIN7:KIQ7"/>
    <mergeCell ref="KIR7:KIU7"/>
    <mergeCell ref="KIV7:KIY7"/>
    <mergeCell ref="KIZ7:KJC7"/>
    <mergeCell ref="KHP7:KHS7"/>
    <mergeCell ref="KHT7:KHW7"/>
    <mergeCell ref="KHX7:KIA7"/>
    <mergeCell ref="KIB7:KIE7"/>
    <mergeCell ref="KIF7:KII7"/>
    <mergeCell ref="KGV7:KGY7"/>
    <mergeCell ref="KGZ7:KHC7"/>
    <mergeCell ref="KHD7:KHG7"/>
    <mergeCell ref="KHH7:KHK7"/>
    <mergeCell ref="KHL7:KHO7"/>
    <mergeCell ref="KGB7:KGE7"/>
    <mergeCell ref="KGF7:KGI7"/>
    <mergeCell ref="KGJ7:KGM7"/>
    <mergeCell ref="KGN7:KGQ7"/>
    <mergeCell ref="KGR7:KGU7"/>
    <mergeCell ref="KFH7:KFK7"/>
    <mergeCell ref="KFL7:KFO7"/>
    <mergeCell ref="KFP7:KFS7"/>
    <mergeCell ref="KFT7:KFW7"/>
    <mergeCell ref="KFX7:KGA7"/>
    <mergeCell ref="KEN7:KEQ7"/>
    <mergeCell ref="KER7:KEU7"/>
    <mergeCell ref="KEV7:KEY7"/>
    <mergeCell ref="KEZ7:KFC7"/>
    <mergeCell ref="KFD7:KFG7"/>
    <mergeCell ref="KON7:KOQ7"/>
    <mergeCell ref="KOR7:KOU7"/>
    <mergeCell ref="KOV7:KOY7"/>
    <mergeCell ref="KOZ7:KPC7"/>
    <mergeCell ref="KPD7:KPG7"/>
    <mergeCell ref="KNT7:KNW7"/>
    <mergeCell ref="KNX7:KOA7"/>
    <mergeCell ref="KOB7:KOE7"/>
    <mergeCell ref="KOF7:KOI7"/>
    <mergeCell ref="KOJ7:KOM7"/>
    <mergeCell ref="KMZ7:KNC7"/>
    <mergeCell ref="KND7:KNG7"/>
    <mergeCell ref="KNH7:KNK7"/>
    <mergeCell ref="KNL7:KNO7"/>
    <mergeCell ref="KNP7:KNS7"/>
    <mergeCell ref="KMF7:KMI7"/>
    <mergeCell ref="KMJ7:KMM7"/>
    <mergeCell ref="KMN7:KMQ7"/>
    <mergeCell ref="KMR7:KMU7"/>
    <mergeCell ref="KMV7:KMY7"/>
    <mergeCell ref="KLL7:KLO7"/>
    <mergeCell ref="KLP7:KLS7"/>
    <mergeCell ref="KLT7:KLW7"/>
    <mergeCell ref="KLX7:KMA7"/>
    <mergeCell ref="KMB7:KME7"/>
    <mergeCell ref="KKR7:KKU7"/>
    <mergeCell ref="KKV7:KKY7"/>
    <mergeCell ref="KKZ7:KLC7"/>
    <mergeCell ref="KLD7:KLG7"/>
    <mergeCell ref="KLH7:KLK7"/>
    <mergeCell ref="KJX7:KKA7"/>
    <mergeCell ref="KKB7:KKE7"/>
    <mergeCell ref="KKF7:KKI7"/>
    <mergeCell ref="KKJ7:KKM7"/>
    <mergeCell ref="KKN7:KKQ7"/>
    <mergeCell ref="KTX7:KUA7"/>
    <mergeCell ref="KUB7:KUE7"/>
    <mergeCell ref="KUF7:KUI7"/>
    <mergeCell ref="KUJ7:KUM7"/>
    <mergeCell ref="KUN7:KUQ7"/>
    <mergeCell ref="KTD7:KTG7"/>
    <mergeCell ref="KTH7:KTK7"/>
    <mergeCell ref="KTL7:KTO7"/>
    <mergeCell ref="KTP7:KTS7"/>
    <mergeCell ref="KTT7:KTW7"/>
    <mergeCell ref="KSJ7:KSM7"/>
    <mergeCell ref="KSN7:KSQ7"/>
    <mergeCell ref="KSR7:KSU7"/>
    <mergeCell ref="KSV7:KSY7"/>
    <mergeCell ref="KSZ7:KTC7"/>
    <mergeCell ref="KRP7:KRS7"/>
    <mergeCell ref="KRT7:KRW7"/>
    <mergeCell ref="KRX7:KSA7"/>
    <mergeCell ref="KSB7:KSE7"/>
    <mergeCell ref="KSF7:KSI7"/>
    <mergeCell ref="KQV7:KQY7"/>
    <mergeCell ref="KQZ7:KRC7"/>
    <mergeCell ref="KRD7:KRG7"/>
    <mergeCell ref="KRH7:KRK7"/>
    <mergeCell ref="KRL7:KRO7"/>
    <mergeCell ref="KQB7:KQE7"/>
    <mergeCell ref="KQF7:KQI7"/>
    <mergeCell ref="KQJ7:KQM7"/>
    <mergeCell ref="KQN7:KQQ7"/>
    <mergeCell ref="KQR7:KQU7"/>
    <mergeCell ref="KPH7:KPK7"/>
    <mergeCell ref="KPL7:KPO7"/>
    <mergeCell ref="KPP7:KPS7"/>
    <mergeCell ref="KPT7:KPW7"/>
    <mergeCell ref="KPX7:KQA7"/>
    <mergeCell ref="KZH7:KZK7"/>
    <mergeCell ref="KZL7:KZO7"/>
    <mergeCell ref="KZP7:KZS7"/>
    <mergeCell ref="KZT7:KZW7"/>
    <mergeCell ref="KZX7:LAA7"/>
    <mergeCell ref="KYN7:KYQ7"/>
    <mergeCell ref="KYR7:KYU7"/>
    <mergeCell ref="KYV7:KYY7"/>
    <mergeCell ref="KYZ7:KZC7"/>
    <mergeCell ref="KZD7:KZG7"/>
    <mergeCell ref="KXT7:KXW7"/>
    <mergeCell ref="KXX7:KYA7"/>
    <mergeCell ref="KYB7:KYE7"/>
    <mergeCell ref="KYF7:KYI7"/>
    <mergeCell ref="KYJ7:KYM7"/>
    <mergeCell ref="KWZ7:KXC7"/>
    <mergeCell ref="KXD7:KXG7"/>
    <mergeCell ref="KXH7:KXK7"/>
    <mergeCell ref="KXL7:KXO7"/>
    <mergeCell ref="KXP7:KXS7"/>
    <mergeCell ref="KWF7:KWI7"/>
    <mergeCell ref="KWJ7:KWM7"/>
    <mergeCell ref="KWN7:KWQ7"/>
    <mergeCell ref="KWR7:KWU7"/>
    <mergeCell ref="KWV7:KWY7"/>
    <mergeCell ref="KVL7:KVO7"/>
    <mergeCell ref="KVP7:KVS7"/>
    <mergeCell ref="KVT7:KVW7"/>
    <mergeCell ref="KVX7:KWA7"/>
    <mergeCell ref="KWB7:KWE7"/>
    <mergeCell ref="KUR7:KUU7"/>
    <mergeCell ref="KUV7:KUY7"/>
    <mergeCell ref="KUZ7:KVC7"/>
    <mergeCell ref="KVD7:KVG7"/>
    <mergeCell ref="KVH7:KVK7"/>
    <mergeCell ref="LER7:LEU7"/>
    <mergeCell ref="LEV7:LEY7"/>
    <mergeCell ref="LEZ7:LFC7"/>
    <mergeCell ref="LFD7:LFG7"/>
    <mergeCell ref="LFH7:LFK7"/>
    <mergeCell ref="LDX7:LEA7"/>
    <mergeCell ref="LEB7:LEE7"/>
    <mergeCell ref="LEF7:LEI7"/>
    <mergeCell ref="LEJ7:LEM7"/>
    <mergeCell ref="LEN7:LEQ7"/>
    <mergeCell ref="LDD7:LDG7"/>
    <mergeCell ref="LDH7:LDK7"/>
    <mergeCell ref="LDL7:LDO7"/>
    <mergeCell ref="LDP7:LDS7"/>
    <mergeCell ref="LDT7:LDW7"/>
    <mergeCell ref="LCJ7:LCM7"/>
    <mergeCell ref="LCN7:LCQ7"/>
    <mergeCell ref="LCR7:LCU7"/>
    <mergeCell ref="LCV7:LCY7"/>
    <mergeCell ref="LCZ7:LDC7"/>
    <mergeCell ref="LBP7:LBS7"/>
    <mergeCell ref="LBT7:LBW7"/>
    <mergeCell ref="LBX7:LCA7"/>
    <mergeCell ref="LCB7:LCE7"/>
    <mergeCell ref="LCF7:LCI7"/>
    <mergeCell ref="LAV7:LAY7"/>
    <mergeCell ref="LAZ7:LBC7"/>
    <mergeCell ref="LBD7:LBG7"/>
    <mergeCell ref="LBH7:LBK7"/>
    <mergeCell ref="LBL7:LBO7"/>
    <mergeCell ref="LAB7:LAE7"/>
    <mergeCell ref="LAF7:LAI7"/>
    <mergeCell ref="LAJ7:LAM7"/>
    <mergeCell ref="LAN7:LAQ7"/>
    <mergeCell ref="LAR7:LAU7"/>
    <mergeCell ref="LKB7:LKE7"/>
    <mergeCell ref="LKF7:LKI7"/>
    <mergeCell ref="LKJ7:LKM7"/>
    <mergeCell ref="LKN7:LKQ7"/>
    <mergeCell ref="LKR7:LKU7"/>
    <mergeCell ref="LJH7:LJK7"/>
    <mergeCell ref="LJL7:LJO7"/>
    <mergeCell ref="LJP7:LJS7"/>
    <mergeCell ref="LJT7:LJW7"/>
    <mergeCell ref="LJX7:LKA7"/>
    <mergeCell ref="LIN7:LIQ7"/>
    <mergeCell ref="LIR7:LIU7"/>
    <mergeCell ref="LIV7:LIY7"/>
    <mergeCell ref="LIZ7:LJC7"/>
    <mergeCell ref="LJD7:LJG7"/>
    <mergeCell ref="LHT7:LHW7"/>
    <mergeCell ref="LHX7:LIA7"/>
    <mergeCell ref="LIB7:LIE7"/>
    <mergeCell ref="LIF7:LII7"/>
    <mergeCell ref="LIJ7:LIM7"/>
    <mergeCell ref="LGZ7:LHC7"/>
    <mergeCell ref="LHD7:LHG7"/>
    <mergeCell ref="LHH7:LHK7"/>
    <mergeCell ref="LHL7:LHO7"/>
    <mergeCell ref="LHP7:LHS7"/>
    <mergeCell ref="LGF7:LGI7"/>
    <mergeCell ref="LGJ7:LGM7"/>
    <mergeCell ref="LGN7:LGQ7"/>
    <mergeCell ref="LGR7:LGU7"/>
    <mergeCell ref="LGV7:LGY7"/>
    <mergeCell ref="LFL7:LFO7"/>
    <mergeCell ref="LFP7:LFS7"/>
    <mergeCell ref="LFT7:LFW7"/>
    <mergeCell ref="LFX7:LGA7"/>
    <mergeCell ref="LGB7:LGE7"/>
    <mergeCell ref="LPL7:LPO7"/>
    <mergeCell ref="LPP7:LPS7"/>
    <mergeCell ref="LPT7:LPW7"/>
    <mergeCell ref="LPX7:LQA7"/>
    <mergeCell ref="LQB7:LQE7"/>
    <mergeCell ref="LOR7:LOU7"/>
    <mergeCell ref="LOV7:LOY7"/>
    <mergeCell ref="LOZ7:LPC7"/>
    <mergeCell ref="LPD7:LPG7"/>
    <mergeCell ref="LPH7:LPK7"/>
    <mergeCell ref="LNX7:LOA7"/>
    <mergeCell ref="LOB7:LOE7"/>
    <mergeCell ref="LOF7:LOI7"/>
    <mergeCell ref="LOJ7:LOM7"/>
    <mergeCell ref="LON7:LOQ7"/>
    <mergeCell ref="LND7:LNG7"/>
    <mergeCell ref="LNH7:LNK7"/>
    <mergeCell ref="LNL7:LNO7"/>
    <mergeCell ref="LNP7:LNS7"/>
    <mergeCell ref="LNT7:LNW7"/>
    <mergeCell ref="LMJ7:LMM7"/>
    <mergeCell ref="LMN7:LMQ7"/>
    <mergeCell ref="LMR7:LMU7"/>
    <mergeCell ref="LMV7:LMY7"/>
    <mergeCell ref="LMZ7:LNC7"/>
    <mergeCell ref="LLP7:LLS7"/>
    <mergeCell ref="LLT7:LLW7"/>
    <mergeCell ref="LLX7:LMA7"/>
    <mergeCell ref="LMB7:LME7"/>
    <mergeCell ref="LMF7:LMI7"/>
    <mergeCell ref="LKV7:LKY7"/>
    <mergeCell ref="LKZ7:LLC7"/>
    <mergeCell ref="LLD7:LLG7"/>
    <mergeCell ref="LLH7:LLK7"/>
    <mergeCell ref="LLL7:LLO7"/>
    <mergeCell ref="LUV7:LUY7"/>
    <mergeCell ref="LUZ7:LVC7"/>
    <mergeCell ref="LVD7:LVG7"/>
    <mergeCell ref="LVH7:LVK7"/>
    <mergeCell ref="LVL7:LVO7"/>
    <mergeCell ref="LUB7:LUE7"/>
    <mergeCell ref="LUF7:LUI7"/>
    <mergeCell ref="LUJ7:LUM7"/>
    <mergeCell ref="LUN7:LUQ7"/>
    <mergeCell ref="LUR7:LUU7"/>
    <mergeCell ref="LTH7:LTK7"/>
    <mergeCell ref="LTL7:LTO7"/>
    <mergeCell ref="LTP7:LTS7"/>
    <mergeCell ref="LTT7:LTW7"/>
    <mergeCell ref="LTX7:LUA7"/>
    <mergeCell ref="LSN7:LSQ7"/>
    <mergeCell ref="LSR7:LSU7"/>
    <mergeCell ref="LSV7:LSY7"/>
    <mergeCell ref="LSZ7:LTC7"/>
    <mergeCell ref="LTD7:LTG7"/>
    <mergeCell ref="LRT7:LRW7"/>
    <mergeCell ref="LRX7:LSA7"/>
    <mergeCell ref="LSB7:LSE7"/>
    <mergeCell ref="LSF7:LSI7"/>
    <mergeCell ref="LSJ7:LSM7"/>
    <mergeCell ref="LQZ7:LRC7"/>
    <mergeCell ref="LRD7:LRG7"/>
    <mergeCell ref="LRH7:LRK7"/>
    <mergeCell ref="LRL7:LRO7"/>
    <mergeCell ref="LRP7:LRS7"/>
    <mergeCell ref="LQF7:LQI7"/>
    <mergeCell ref="LQJ7:LQM7"/>
    <mergeCell ref="LQN7:LQQ7"/>
    <mergeCell ref="LQR7:LQU7"/>
    <mergeCell ref="LQV7:LQY7"/>
    <mergeCell ref="MAF7:MAI7"/>
    <mergeCell ref="MAJ7:MAM7"/>
    <mergeCell ref="MAN7:MAQ7"/>
    <mergeCell ref="MAR7:MAU7"/>
    <mergeCell ref="MAV7:MAY7"/>
    <mergeCell ref="LZL7:LZO7"/>
    <mergeCell ref="LZP7:LZS7"/>
    <mergeCell ref="LZT7:LZW7"/>
    <mergeCell ref="LZX7:MAA7"/>
    <mergeCell ref="MAB7:MAE7"/>
    <mergeCell ref="LYR7:LYU7"/>
    <mergeCell ref="LYV7:LYY7"/>
    <mergeCell ref="LYZ7:LZC7"/>
    <mergeCell ref="LZD7:LZG7"/>
    <mergeCell ref="LZH7:LZK7"/>
    <mergeCell ref="LXX7:LYA7"/>
    <mergeCell ref="LYB7:LYE7"/>
    <mergeCell ref="LYF7:LYI7"/>
    <mergeCell ref="LYJ7:LYM7"/>
    <mergeCell ref="LYN7:LYQ7"/>
    <mergeCell ref="LXD7:LXG7"/>
    <mergeCell ref="LXH7:LXK7"/>
    <mergeCell ref="LXL7:LXO7"/>
    <mergeCell ref="LXP7:LXS7"/>
    <mergeCell ref="LXT7:LXW7"/>
    <mergeCell ref="LWJ7:LWM7"/>
    <mergeCell ref="LWN7:LWQ7"/>
    <mergeCell ref="LWR7:LWU7"/>
    <mergeCell ref="LWV7:LWY7"/>
    <mergeCell ref="LWZ7:LXC7"/>
    <mergeCell ref="LVP7:LVS7"/>
    <mergeCell ref="LVT7:LVW7"/>
    <mergeCell ref="LVX7:LWA7"/>
    <mergeCell ref="LWB7:LWE7"/>
    <mergeCell ref="LWF7:LWI7"/>
    <mergeCell ref="MFP7:MFS7"/>
    <mergeCell ref="MFT7:MFW7"/>
    <mergeCell ref="MFX7:MGA7"/>
    <mergeCell ref="MGB7:MGE7"/>
    <mergeCell ref="MGF7:MGI7"/>
    <mergeCell ref="MEV7:MEY7"/>
    <mergeCell ref="MEZ7:MFC7"/>
    <mergeCell ref="MFD7:MFG7"/>
    <mergeCell ref="MFH7:MFK7"/>
    <mergeCell ref="MFL7:MFO7"/>
    <mergeCell ref="MEB7:MEE7"/>
    <mergeCell ref="MEF7:MEI7"/>
    <mergeCell ref="MEJ7:MEM7"/>
    <mergeCell ref="MEN7:MEQ7"/>
    <mergeCell ref="MER7:MEU7"/>
    <mergeCell ref="MDH7:MDK7"/>
    <mergeCell ref="MDL7:MDO7"/>
    <mergeCell ref="MDP7:MDS7"/>
    <mergeCell ref="MDT7:MDW7"/>
    <mergeCell ref="MDX7:MEA7"/>
    <mergeCell ref="MCN7:MCQ7"/>
    <mergeCell ref="MCR7:MCU7"/>
    <mergeCell ref="MCV7:MCY7"/>
    <mergeCell ref="MCZ7:MDC7"/>
    <mergeCell ref="MDD7:MDG7"/>
    <mergeCell ref="MBT7:MBW7"/>
    <mergeCell ref="MBX7:MCA7"/>
    <mergeCell ref="MCB7:MCE7"/>
    <mergeCell ref="MCF7:MCI7"/>
    <mergeCell ref="MCJ7:MCM7"/>
    <mergeCell ref="MAZ7:MBC7"/>
    <mergeCell ref="MBD7:MBG7"/>
    <mergeCell ref="MBH7:MBK7"/>
    <mergeCell ref="MBL7:MBO7"/>
    <mergeCell ref="MBP7:MBS7"/>
    <mergeCell ref="MKZ7:MLC7"/>
    <mergeCell ref="MLD7:MLG7"/>
    <mergeCell ref="MLH7:MLK7"/>
    <mergeCell ref="MLL7:MLO7"/>
    <mergeCell ref="MLP7:MLS7"/>
    <mergeCell ref="MKF7:MKI7"/>
    <mergeCell ref="MKJ7:MKM7"/>
    <mergeCell ref="MKN7:MKQ7"/>
    <mergeCell ref="MKR7:MKU7"/>
    <mergeCell ref="MKV7:MKY7"/>
    <mergeCell ref="MJL7:MJO7"/>
    <mergeCell ref="MJP7:MJS7"/>
    <mergeCell ref="MJT7:MJW7"/>
    <mergeCell ref="MJX7:MKA7"/>
    <mergeCell ref="MKB7:MKE7"/>
    <mergeCell ref="MIR7:MIU7"/>
    <mergeCell ref="MIV7:MIY7"/>
    <mergeCell ref="MIZ7:MJC7"/>
    <mergeCell ref="MJD7:MJG7"/>
    <mergeCell ref="MJH7:MJK7"/>
    <mergeCell ref="MHX7:MIA7"/>
    <mergeCell ref="MIB7:MIE7"/>
    <mergeCell ref="MIF7:MII7"/>
    <mergeCell ref="MIJ7:MIM7"/>
    <mergeCell ref="MIN7:MIQ7"/>
    <mergeCell ref="MHD7:MHG7"/>
    <mergeCell ref="MHH7:MHK7"/>
    <mergeCell ref="MHL7:MHO7"/>
    <mergeCell ref="MHP7:MHS7"/>
    <mergeCell ref="MHT7:MHW7"/>
    <mergeCell ref="MGJ7:MGM7"/>
    <mergeCell ref="MGN7:MGQ7"/>
    <mergeCell ref="MGR7:MGU7"/>
    <mergeCell ref="MGV7:MGY7"/>
    <mergeCell ref="MGZ7:MHC7"/>
    <mergeCell ref="MQJ7:MQM7"/>
    <mergeCell ref="MQN7:MQQ7"/>
    <mergeCell ref="MQR7:MQU7"/>
    <mergeCell ref="MQV7:MQY7"/>
    <mergeCell ref="MQZ7:MRC7"/>
    <mergeCell ref="MPP7:MPS7"/>
    <mergeCell ref="MPT7:MPW7"/>
    <mergeCell ref="MPX7:MQA7"/>
    <mergeCell ref="MQB7:MQE7"/>
    <mergeCell ref="MQF7:MQI7"/>
    <mergeCell ref="MOV7:MOY7"/>
    <mergeCell ref="MOZ7:MPC7"/>
    <mergeCell ref="MPD7:MPG7"/>
    <mergeCell ref="MPH7:MPK7"/>
    <mergeCell ref="MPL7:MPO7"/>
    <mergeCell ref="MOB7:MOE7"/>
    <mergeCell ref="MOF7:MOI7"/>
    <mergeCell ref="MOJ7:MOM7"/>
    <mergeCell ref="MON7:MOQ7"/>
    <mergeCell ref="MOR7:MOU7"/>
    <mergeCell ref="MNH7:MNK7"/>
    <mergeCell ref="MNL7:MNO7"/>
    <mergeCell ref="MNP7:MNS7"/>
    <mergeCell ref="MNT7:MNW7"/>
    <mergeCell ref="MNX7:MOA7"/>
    <mergeCell ref="MMN7:MMQ7"/>
    <mergeCell ref="MMR7:MMU7"/>
    <mergeCell ref="MMV7:MMY7"/>
    <mergeCell ref="MMZ7:MNC7"/>
    <mergeCell ref="MND7:MNG7"/>
    <mergeCell ref="MLT7:MLW7"/>
    <mergeCell ref="MLX7:MMA7"/>
    <mergeCell ref="MMB7:MME7"/>
    <mergeCell ref="MMF7:MMI7"/>
    <mergeCell ref="MMJ7:MMM7"/>
    <mergeCell ref="MVT7:MVW7"/>
    <mergeCell ref="MVX7:MWA7"/>
    <mergeCell ref="MWB7:MWE7"/>
    <mergeCell ref="MWF7:MWI7"/>
    <mergeCell ref="MWJ7:MWM7"/>
    <mergeCell ref="MUZ7:MVC7"/>
    <mergeCell ref="MVD7:MVG7"/>
    <mergeCell ref="MVH7:MVK7"/>
    <mergeCell ref="MVL7:MVO7"/>
    <mergeCell ref="MVP7:MVS7"/>
    <mergeCell ref="MUF7:MUI7"/>
    <mergeCell ref="MUJ7:MUM7"/>
    <mergeCell ref="MUN7:MUQ7"/>
    <mergeCell ref="MUR7:MUU7"/>
    <mergeCell ref="MUV7:MUY7"/>
    <mergeCell ref="MTL7:MTO7"/>
    <mergeCell ref="MTP7:MTS7"/>
    <mergeCell ref="MTT7:MTW7"/>
    <mergeCell ref="MTX7:MUA7"/>
    <mergeCell ref="MUB7:MUE7"/>
    <mergeCell ref="MSR7:MSU7"/>
    <mergeCell ref="MSV7:MSY7"/>
    <mergeCell ref="MSZ7:MTC7"/>
    <mergeCell ref="MTD7:MTG7"/>
    <mergeCell ref="MTH7:MTK7"/>
    <mergeCell ref="MRX7:MSA7"/>
    <mergeCell ref="MSB7:MSE7"/>
    <mergeCell ref="MSF7:MSI7"/>
    <mergeCell ref="MSJ7:MSM7"/>
    <mergeCell ref="MSN7:MSQ7"/>
    <mergeCell ref="MRD7:MRG7"/>
    <mergeCell ref="MRH7:MRK7"/>
    <mergeCell ref="MRL7:MRO7"/>
    <mergeCell ref="MRP7:MRS7"/>
    <mergeCell ref="MRT7:MRW7"/>
    <mergeCell ref="NBD7:NBG7"/>
    <mergeCell ref="NBH7:NBK7"/>
    <mergeCell ref="NBL7:NBO7"/>
    <mergeCell ref="NBP7:NBS7"/>
    <mergeCell ref="NBT7:NBW7"/>
    <mergeCell ref="NAJ7:NAM7"/>
    <mergeCell ref="NAN7:NAQ7"/>
    <mergeCell ref="NAR7:NAU7"/>
    <mergeCell ref="NAV7:NAY7"/>
    <mergeCell ref="NAZ7:NBC7"/>
    <mergeCell ref="MZP7:MZS7"/>
    <mergeCell ref="MZT7:MZW7"/>
    <mergeCell ref="MZX7:NAA7"/>
    <mergeCell ref="NAB7:NAE7"/>
    <mergeCell ref="NAF7:NAI7"/>
    <mergeCell ref="MYV7:MYY7"/>
    <mergeCell ref="MYZ7:MZC7"/>
    <mergeCell ref="MZD7:MZG7"/>
    <mergeCell ref="MZH7:MZK7"/>
    <mergeCell ref="MZL7:MZO7"/>
    <mergeCell ref="MYB7:MYE7"/>
    <mergeCell ref="MYF7:MYI7"/>
    <mergeCell ref="MYJ7:MYM7"/>
    <mergeCell ref="MYN7:MYQ7"/>
    <mergeCell ref="MYR7:MYU7"/>
    <mergeCell ref="MXH7:MXK7"/>
    <mergeCell ref="MXL7:MXO7"/>
    <mergeCell ref="MXP7:MXS7"/>
    <mergeCell ref="MXT7:MXW7"/>
    <mergeCell ref="MXX7:MYA7"/>
    <mergeCell ref="MWN7:MWQ7"/>
    <mergeCell ref="MWR7:MWU7"/>
    <mergeCell ref="MWV7:MWY7"/>
    <mergeCell ref="MWZ7:MXC7"/>
    <mergeCell ref="MXD7:MXG7"/>
    <mergeCell ref="NGN7:NGQ7"/>
    <mergeCell ref="NGR7:NGU7"/>
    <mergeCell ref="NGV7:NGY7"/>
    <mergeCell ref="NGZ7:NHC7"/>
    <mergeCell ref="NHD7:NHG7"/>
    <mergeCell ref="NFT7:NFW7"/>
    <mergeCell ref="NFX7:NGA7"/>
    <mergeCell ref="NGB7:NGE7"/>
    <mergeCell ref="NGF7:NGI7"/>
    <mergeCell ref="NGJ7:NGM7"/>
    <mergeCell ref="NEZ7:NFC7"/>
    <mergeCell ref="NFD7:NFG7"/>
    <mergeCell ref="NFH7:NFK7"/>
    <mergeCell ref="NFL7:NFO7"/>
    <mergeCell ref="NFP7:NFS7"/>
    <mergeCell ref="NEF7:NEI7"/>
    <mergeCell ref="NEJ7:NEM7"/>
    <mergeCell ref="NEN7:NEQ7"/>
    <mergeCell ref="NER7:NEU7"/>
    <mergeCell ref="NEV7:NEY7"/>
    <mergeCell ref="NDL7:NDO7"/>
    <mergeCell ref="NDP7:NDS7"/>
    <mergeCell ref="NDT7:NDW7"/>
    <mergeCell ref="NDX7:NEA7"/>
    <mergeCell ref="NEB7:NEE7"/>
    <mergeCell ref="NCR7:NCU7"/>
    <mergeCell ref="NCV7:NCY7"/>
    <mergeCell ref="NCZ7:NDC7"/>
    <mergeCell ref="NDD7:NDG7"/>
    <mergeCell ref="NDH7:NDK7"/>
    <mergeCell ref="NBX7:NCA7"/>
    <mergeCell ref="NCB7:NCE7"/>
    <mergeCell ref="NCF7:NCI7"/>
    <mergeCell ref="NCJ7:NCM7"/>
    <mergeCell ref="NCN7:NCQ7"/>
    <mergeCell ref="NLX7:NMA7"/>
    <mergeCell ref="NMB7:NME7"/>
    <mergeCell ref="NMF7:NMI7"/>
    <mergeCell ref="NMJ7:NMM7"/>
    <mergeCell ref="NMN7:NMQ7"/>
    <mergeCell ref="NLD7:NLG7"/>
    <mergeCell ref="NLH7:NLK7"/>
    <mergeCell ref="NLL7:NLO7"/>
    <mergeCell ref="NLP7:NLS7"/>
    <mergeCell ref="NLT7:NLW7"/>
    <mergeCell ref="NKJ7:NKM7"/>
    <mergeCell ref="NKN7:NKQ7"/>
    <mergeCell ref="NKR7:NKU7"/>
    <mergeCell ref="NKV7:NKY7"/>
    <mergeCell ref="NKZ7:NLC7"/>
    <mergeCell ref="NJP7:NJS7"/>
    <mergeCell ref="NJT7:NJW7"/>
    <mergeCell ref="NJX7:NKA7"/>
    <mergeCell ref="NKB7:NKE7"/>
    <mergeCell ref="NKF7:NKI7"/>
    <mergeCell ref="NIV7:NIY7"/>
    <mergeCell ref="NIZ7:NJC7"/>
    <mergeCell ref="NJD7:NJG7"/>
    <mergeCell ref="NJH7:NJK7"/>
    <mergeCell ref="NJL7:NJO7"/>
    <mergeCell ref="NIB7:NIE7"/>
    <mergeCell ref="NIF7:NII7"/>
    <mergeCell ref="NIJ7:NIM7"/>
    <mergeCell ref="NIN7:NIQ7"/>
    <mergeCell ref="NIR7:NIU7"/>
    <mergeCell ref="NHH7:NHK7"/>
    <mergeCell ref="NHL7:NHO7"/>
    <mergeCell ref="NHP7:NHS7"/>
    <mergeCell ref="NHT7:NHW7"/>
    <mergeCell ref="NHX7:NIA7"/>
    <mergeCell ref="NRH7:NRK7"/>
    <mergeCell ref="NRL7:NRO7"/>
    <mergeCell ref="NRP7:NRS7"/>
    <mergeCell ref="NRT7:NRW7"/>
    <mergeCell ref="NRX7:NSA7"/>
    <mergeCell ref="NQN7:NQQ7"/>
    <mergeCell ref="NQR7:NQU7"/>
    <mergeCell ref="NQV7:NQY7"/>
    <mergeCell ref="NQZ7:NRC7"/>
    <mergeCell ref="NRD7:NRG7"/>
    <mergeCell ref="NPT7:NPW7"/>
    <mergeCell ref="NPX7:NQA7"/>
    <mergeCell ref="NQB7:NQE7"/>
    <mergeCell ref="NQF7:NQI7"/>
    <mergeCell ref="NQJ7:NQM7"/>
    <mergeCell ref="NOZ7:NPC7"/>
    <mergeCell ref="NPD7:NPG7"/>
    <mergeCell ref="NPH7:NPK7"/>
    <mergeCell ref="NPL7:NPO7"/>
    <mergeCell ref="NPP7:NPS7"/>
    <mergeCell ref="NOF7:NOI7"/>
    <mergeCell ref="NOJ7:NOM7"/>
    <mergeCell ref="NON7:NOQ7"/>
    <mergeCell ref="NOR7:NOU7"/>
    <mergeCell ref="NOV7:NOY7"/>
    <mergeCell ref="NNL7:NNO7"/>
    <mergeCell ref="NNP7:NNS7"/>
    <mergeCell ref="NNT7:NNW7"/>
    <mergeCell ref="NNX7:NOA7"/>
    <mergeCell ref="NOB7:NOE7"/>
    <mergeCell ref="NMR7:NMU7"/>
    <mergeCell ref="NMV7:NMY7"/>
    <mergeCell ref="NMZ7:NNC7"/>
    <mergeCell ref="NND7:NNG7"/>
    <mergeCell ref="NNH7:NNK7"/>
    <mergeCell ref="NWR7:NWU7"/>
    <mergeCell ref="NWV7:NWY7"/>
    <mergeCell ref="NWZ7:NXC7"/>
    <mergeCell ref="NXD7:NXG7"/>
    <mergeCell ref="NXH7:NXK7"/>
    <mergeCell ref="NVX7:NWA7"/>
    <mergeCell ref="NWB7:NWE7"/>
    <mergeCell ref="NWF7:NWI7"/>
    <mergeCell ref="NWJ7:NWM7"/>
    <mergeCell ref="NWN7:NWQ7"/>
    <mergeCell ref="NVD7:NVG7"/>
    <mergeCell ref="NVH7:NVK7"/>
    <mergeCell ref="NVL7:NVO7"/>
    <mergeCell ref="NVP7:NVS7"/>
    <mergeCell ref="NVT7:NVW7"/>
    <mergeCell ref="NUJ7:NUM7"/>
    <mergeCell ref="NUN7:NUQ7"/>
    <mergeCell ref="NUR7:NUU7"/>
    <mergeCell ref="NUV7:NUY7"/>
    <mergeCell ref="NUZ7:NVC7"/>
    <mergeCell ref="NTP7:NTS7"/>
    <mergeCell ref="NTT7:NTW7"/>
    <mergeCell ref="NTX7:NUA7"/>
    <mergeCell ref="NUB7:NUE7"/>
    <mergeCell ref="NUF7:NUI7"/>
    <mergeCell ref="NSV7:NSY7"/>
    <mergeCell ref="NSZ7:NTC7"/>
    <mergeCell ref="NTD7:NTG7"/>
    <mergeCell ref="NTH7:NTK7"/>
    <mergeCell ref="NTL7:NTO7"/>
    <mergeCell ref="NSB7:NSE7"/>
    <mergeCell ref="NSF7:NSI7"/>
    <mergeCell ref="NSJ7:NSM7"/>
    <mergeCell ref="NSN7:NSQ7"/>
    <mergeCell ref="NSR7:NSU7"/>
    <mergeCell ref="OCB7:OCE7"/>
    <mergeCell ref="OCF7:OCI7"/>
    <mergeCell ref="OCJ7:OCM7"/>
    <mergeCell ref="OCN7:OCQ7"/>
    <mergeCell ref="OCR7:OCU7"/>
    <mergeCell ref="OBH7:OBK7"/>
    <mergeCell ref="OBL7:OBO7"/>
    <mergeCell ref="OBP7:OBS7"/>
    <mergeCell ref="OBT7:OBW7"/>
    <mergeCell ref="OBX7:OCA7"/>
    <mergeCell ref="OAN7:OAQ7"/>
    <mergeCell ref="OAR7:OAU7"/>
    <mergeCell ref="OAV7:OAY7"/>
    <mergeCell ref="OAZ7:OBC7"/>
    <mergeCell ref="OBD7:OBG7"/>
    <mergeCell ref="NZT7:NZW7"/>
    <mergeCell ref="NZX7:OAA7"/>
    <mergeCell ref="OAB7:OAE7"/>
    <mergeCell ref="OAF7:OAI7"/>
    <mergeCell ref="OAJ7:OAM7"/>
    <mergeCell ref="NYZ7:NZC7"/>
    <mergeCell ref="NZD7:NZG7"/>
    <mergeCell ref="NZH7:NZK7"/>
    <mergeCell ref="NZL7:NZO7"/>
    <mergeCell ref="NZP7:NZS7"/>
    <mergeCell ref="NYF7:NYI7"/>
    <mergeCell ref="NYJ7:NYM7"/>
    <mergeCell ref="NYN7:NYQ7"/>
    <mergeCell ref="NYR7:NYU7"/>
    <mergeCell ref="NYV7:NYY7"/>
    <mergeCell ref="NXL7:NXO7"/>
    <mergeCell ref="NXP7:NXS7"/>
    <mergeCell ref="NXT7:NXW7"/>
    <mergeCell ref="NXX7:NYA7"/>
    <mergeCell ref="NYB7:NYE7"/>
    <mergeCell ref="OHL7:OHO7"/>
    <mergeCell ref="OHP7:OHS7"/>
    <mergeCell ref="OHT7:OHW7"/>
    <mergeCell ref="OHX7:OIA7"/>
    <mergeCell ref="OIB7:OIE7"/>
    <mergeCell ref="OGR7:OGU7"/>
    <mergeCell ref="OGV7:OGY7"/>
    <mergeCell ref="OGZ7:OHC7"/>
    <mergeCell ref="OHD7:OHG7"/>
    <mergeCell ref="OHH7:OHK7"/>
    <mergeCell ref="OFX7:OGA7"/>
    <mergeCell ref="OGB7:OGE7"/>
    <mergeCell ref="OGF7:OGI7"/>
    <mergeCell ref="OGJ7:OGM7"/>
    <mergeCell ref="OGN7:OGQ7"/>
    <mergeCell ref="OFD7:OFG7"/>
    <mergeCell ref="OFH7:OFK7"/>
    <mergeCell ref="OFL7:OFO7"/>
    <mergeCell ref="OFP7:OFS7"/>
    <mergeCell ref="OFT7:OFW7"/>
    <mergeCell ref="OEJ7:OEM7"/>
    <mergeCell ref="OEN7:OEQ7"/>
    <mergeCell ref="OER7:OEU7"/>
    <mergeCell ref="OEV7:OEY7"/>
    <mergeCell ref="OEZ7:OFC7"/>
    <mergeCell ref="ODP7:ODS7"/>
    <mergeCell ref="ODT7:ODW7"/>
    <mergeCell ref="ODX7:OEA7"/>
    <mergeCell ref="OEB7:OEE7"/>
    <mergeCell ref="OEF7:OEI7"/>
    <mergeCell ref="OCV7:OCY7"/>
    <mergeCell ref="OCZ7:ODC7"/>
    <mergeCell ref="ODD7:ODG7"/>
    <mergeCell ref="ODH7:ODK7"/>
    <mergeCell ref="ODL7:ODO7"/>
    <mergeCell ref="OMV7:OMY7"/>
    <mergeCell ref="OMZ7:ONC7"/>
    <mergeCell ref="OND7:ONG7"/>
    <mergeCell ref="ONH7:ONK7"/>
    <mergeCell ref="ONL7:ONO7"/>
    <mergeCell ref="OMB7:OME7"/>
    <mergeCell ref="OMF7:OMI7"/>
    <mergeCell ref="OMJ7:OMM7"/>
    <mergeCell ref="OMN7:OMQ7"/>
    <mergeCell ref="OMR7:OMU7"/>
    <mergeCell ref="OLH7:OLK7"/>
    <mergeCell ref="OLL7:OLO7"/>
    <mergeCell ref="OLP7:OLS7"/>
    <mergeCell ref="OLT7:OLW7"/>
    <mergeCell ref="OLX7:OMA7"/>
    <mergeCell ref="OKN7:OKQ7"/>
    <mergeCell ref="OKR7:OKU7"/>
    <mergeCell ref="OKV7:OKY7"/>
    <mergeCell ref="OKZ7:OLC7"/>
    <mergeCell ref="OLD7:OLG7"/>
    <mergeCell ref="OJT7:OJW7"/>
    <mergeCell ref="OJX7:OKA7"/>
    <mergeCell ref="OKB7:OKE7"/>
    <mergeCell ref="OKF7:OKI7"/>
    <mergeCell ref="OKJ7:OKM7"/>
    <mergeCell ref="OIZ7:OJC7"/>
    <mergeCell ref="OJD7:OJG7"/>
    <mergeCell ref="OJH7:OJK7"/>
    <mergeCell ref="OJL7:OJO7"/>
    <mergeCell ref="OJP7:OJS7"/>
    <mergeCell ref="OIF7:OII7"/>
    <mergeCell ref="OIJ7:OIM7"/>
    <mergeCell ref="OIN7:OIQ7"/>
    <mergeCell ref="OIR7:OIU7"/>
    <mergeCell ref="OIV7:OIY7"/>
    <mergeCell ref="OSF7:OSI7"/>
    <mergeCell ref="OSJ7:OSM7"/>
    <mergeCell ref="OSN7:OSQ7"/>
    <mergeCell ref="OSR7:OSU7"/>
    <mergeCell ref="OSV7:OSY7"/>
    <mergeCell ref="ORL7:ORO7"/>
    <mergeCell ref="ORP7:ORS7"/>
    <mergeCell ref="ORT7:ORW7"/>
    <mergeCell ref="ORX7:OSA7"/>
    <mergeCell ref="OSB7:OSE7"/>
    <mergeCell ref="OQR7:OQU7"/>
    <mergeCell ref="OQV7:OQY7"/>
    <mergeCell ref="OQZ7:ORC7"/>
    <mergeCell ref="ORD7:ORG7"/>
    <mergeCell ref="ORH7:ORK7"/>
    <mergeCell ref="OPX7:OQA7"/>
    <mergeCell ref="OQB7:OQE7"/>
    <mergeCell ref="OQF7:OQI7"/>
    <mergeCell ref="OQJ7:OQM7"/>
    <mergeCell ref="OQN7:OQQ7"/>
    <mergeCell ref="OPD7:OPG7"/>
    <mergeCell ref="OPH7:OPK7"/>
    <mergeCell ref="OPL7:OPO7"/>
    <mergeCell ref="OPP7:OPS7"/>
    <mergeCell ref="OPT7:OPW7"/>
    <mergeCell ref="OOJ7:OOM7"/>
    <mergeCell ref="OON7:OOQ7"/>
    <mergeCell ref="OOR7:OOU7"/>
    <mergeCell ref="OOV7:OOY7"/>
    <mergeCell ref="OOZ7:OPC7"/>
    <mergeCell ref="ONP7:ONS7"/>
    <mergeCell ref="ONT7:ONW7"/>
    <mergeCell ref="ONX7:OOA7"/>
    <mergeCell ref="OOB7:OOE7"/>
    <mergeCell ref="OOF7:OOI7"/>
    <mergeCell ref="OXP7:OXS7"/>
    <mergeCell ref="OXT7:OXW7"/>
    <mergeCell ref="OXX7:OYA7"/>
    <mergeCell ref="OYB7:OYE7"/>
    <mergeCell ref="OYF7:OYI7"/>
    <mergeCell ref="OWV7:OWY7"/>
    <mergeCell ref="OWZ7:OXC7"/>
    <mergeCell ref="OXD7:OXG7"/>
    <mergeCell ref="OXH7:OXK7"/>
    <mergeCell ref="OXL7:OXO7"/>
    <mergeCell ref="OWB7:OWE7"/>
    <mergeCell ref="OWF7:OWI7"/>
    <mergeCell ref="OWJ7:OWM7"/>
    <mergeCell ref="OWN7:OWQ7"/>
    <mergeCell ref="OWR7:OWU7"/>
    <mergeCell ref="OVH7:OVK7"/>
    <mergeCell ref="OVL7:OVO7"/>
    <mergeCell ref="OVP7:OVS7"/>
    <mergeCell ref="OVT7:OVW7"/>
    <mergeCell ref="OVX7:OWA7"/>
    <mergeCell ref="OUN7:OUQ7"/>
    <mergeCell ref="OUR7:OUU7"/>
    <mergeCell ref="OUV7:OUY7"/>
    <mergeCell ref="OUZ7:OVC7"/>
    <mergeCell ref="OVD7:OVG7"/>
    <mergeCell ref="OTT7:OTW7"/>
    <mergeCell ref="OTX7:OUA7"/>
    <mergeCell ref="OUB7:OUE7"/>
    <mergeCell ref="OUF7:OUI7"/>
    <mergeCell ref="OUJ7:OUM7"/>
    <mergeCell ref="OSZ7:OTC7"/>
    <mergeCell ref="OTD7:OTG7"/>
    <mergeCell ref="OTH7:OTK7"/>
    <mergeCell ref="OTL7:OTO7"/>
    <mergeCell ref="OTP7:OTS7"/>
    <mergeCell ref="PCZ7:PDC7"/>
    <mergeCell ref="PDD7:PDG7"/>
    <mergeCell ref="PDH7:PDK7"/>
    <mergeCell ref="PDL7:PDO7"/>
    <mergeCell ref="PDP7:PDS7"/>
    <mergeCell ref="PCF7:PCI7"/>
    <mergeCell ref="PCJ7:PCM7"/>
    <mergeCell ref="PCN7:PCQ7"/>
    <mergeCell ref="PCR7:PCU7"/>
    <mergeCell ref="PCV7:PCY7"/>
    <mergeCell ref="PBL7:PBO7"/>
    <mergeCell ref="PBP7:PBS7"/>
    <mergeCell ref="PBT7:PBW7"/>
    <mergeCell ref="PBX7:PCA7"/>
    <mergeCell ref="PCB7:PCE7"/>
    <mergeCell ref="PAR7:PAU7"/>
    <mergeCell ref="PAV7:PAY7"/>
    <mergeCell ref="PAZ7:PBC7"/>
    <mergeCell ref="PBD7:PBG7"/>
    <mergeCell ref="PBH7:PBK7"/>
    <mergeCell ref="OZX7:PAA7"/>
    <mergeCell ref="PAB7:PAE7"/>
    <mergeCell ref="PAF7:PAI7"/>
    <mergeCell ref="PAJ7:PAM7"/>
    <mergeCell ref="PAN7:PAQ7"/>
    <mergeCell ref="OZD7:OZG7"/>
    <mergeCell ref="OZH7:OZK7"/>
    <mergeCell ref="OZL7:OZO7"/>
    <mergeCell ref="OZP7:OZS7"/>
    <mergeCell ref="OZT7:OZW7"/>
    <mergeCell ref="OYJ7:OYM7"/>
    <mergeCell ref="OYN7:OYQ7"/>
    <mergeCell ref="OYR7:OYU7"/>
    <mergeCell ref="OYV7:OYY7"/>
    <mergeCell ref="OYZ7:OZC7"/>
    <mergeCell ref="PIJ7:PIM7"/>
    <mergeCell ref="PIN7:PIQ7"/>
    <mergeCell ref="PIR7:PIU7"/>
    <mergeCell ref="PIV7:PIY7"/>
    <mergeCell ref="PIZ7:PJC7"/>
    <mergeCell ref="PHP7:PHS7"/>
    <mergeCell ref="PHT7:PHW7"/>
    <mergeCell ref="PHX7:PIA7"/>
    <mergeCell ref="PIB7:PIE7"/>
    <mergeCell ref="PIF7:PII7"/>
    <mergeCell ref="PGV7:PGY7"/>
    <mergeCell ref="PGZ7:PHC7"/>
    <mergeCell ref="PHD7:PHG7"/>
    <mergeCell ref="PHH7:PHK7"/>
    <mergeCell ref="PHL7:PHO7"/>
    <mergeCell ref="PGB7:PGE7"/>
    <mergeCell ref="PGF7:PGI7"/>
    <mergeCell ref="PGJ7:PGM7"/>
    <mergeCell ref="PGN7:PGQ7"/>
    <mergeCell ref="PGR7:PGU7"/>
    <mergeCell ref="PFH7:PFK7"/>
    <mergeCell ref="PFL7:PFO7"/>
    <mergeCell ref="PFP7:PFS7"/>
    <mergeCell ref="PFT7:PFW7"/>
    <mergeCell ref="PFX7:PGA7"/>
    <mergeCell ref="PEN7:PEQ7"/>
    <mergeCell ref="PER7:PEU7"/>
    <mergeCell ref="PEV7:PEY7"/>
    <mergeCell ref="PEZ7:PFC7"/>
    <mergeCell ref="PFD7:PFG7"/>
    <mergeCell ref="PDT7:PDW7"/>
    <mergeCell ref="PDX7:PEA7"/>
    <mergeCell ref="PEB7:PEE7"/>
    <mergeCell ref="PEF7:PEI7"/>
    <mergeCell ref="PEJ7:PEM7"/>
    <mergeCell ref="PNT7:PNW7"/>
    <mergeCell ref="PNX7:POA7"/>
    <mergeCell ref="POB7:POE7"/>
    <mergeCell ref="POF7:POI7"/>
    <mergeCell ref="POJ7:POM7"/>
    <mergeCell ref="PMZ7:PNC7"/>
    <mergeCell ref="PND7:PNG7"/>
    <mergeCell ref="PNH7:PNK7"/>
    <mergeCell ref="PNL7:PNO7"/>
    <mergeCell ref="PNP7:PNS7"/>
    <mergeCell ref="PMF7:PMI7"/>
    <mergeCell ref="PMJ7:PMM7"/>
    <mergeCell ref="PMN7:PMQ7"/>
    <mergeCell ref="PMR7:PMU7"/>
    <mergeCell ref="PMV7:PMY7"/>
    <mergeCell ref="PLL7:PLO7"/>
    <mergeCell ref="PLP7:PLS7"/>
    <mergeCell ref="PLT7:PLW7"/>
    <mergeCell ref="PLX7:PMA7"/>
    <mergeCell ref="PMB7:PME7"/>
    <mergeCell ref="PKR7:PKU7"/>
    <mergeCell ref="PKV7:PKY7"/>
    <mergeCell ref="PKZ7:PLC7"/>
    <mergeCell ref="PLD7:PLG7"/>
    <mergeCell ref="PLH7:PLK7"/>
    <mergeCell ref="PJX7:PKA7"/>
    <mergeCell ref="PKB7:PKE7"/>
    <mergeCell ref="PKF7:PKI7"/>
    <mergeCell ref="PKJ7:PKM7"/>
    <mergeCell ref="PKN7:PKQ7"/>
    <mergeCell ref="PJD7:PJG7"/>
    <mergeCell ref="PJH7:PJK7"/>
    <mergeCell ref="PJL7:PJO7"/>
    <mergeCell ref="PJP7:PJS7"/>
    <mergeCell ref="PJT7:PJW7"/>
    <mergeCell ref="PTD7:PTG7"/>
    <mergeCell ref="PTH7:PTK7"/>
    <mergeCell ref="PTL7:PTO7"/>
    <mergeCell ref="PTP7:PTS7"/>
    <mergeCell ref="PTT7:PTW7"/>
    <mergeCell ref="PSJ7:PSM7"/>
    <mergeCell ref="PSN7:PSQ7"/>
    <mergeCell ref="PSR7:PSU7"/>
    <mergeCell ref="PSV7:PSY7"/>
    <mergeCell ref="PSZ7:PTC7"/>
    <mergeCell ref="PRP7:PRS7"/>
    <mergeCell ref="PRT7:PRW7"/>
    <mergeCell ref="PRX7:PSA7"/>
    <mergeCell ref="PSB7:PSE7"/>
    <mergeCell ref="PSF7:PSI7"/>
    <mergeCell ref="PQV7:PQY7"/>
    <mergeCell ref="PQZ7:PRC7"/>
    <mergeCell ref="PRD7:PRG7"/>
    <mergeCell ref="PRH7:PRK7"/>
    <mergeCell ref="PRL7:PRO7"/>
    <mergeCell ref="PQB7:PQE7"/>
    <mergeCell ref="PQF7:PQI7"/>
    <mergeCell ref="PQJ7:PQM7"/>
    <mergeCell ref="PQN7:PQQ7"/>
    <mergeCell ref="PQR7:PQU7"/>
    <mergeCell ref="PPH7:PPK7"/>
    <mergeCell ref="PPL7:PPO7"/>
    <mergeCell ref="PPP7:PPS7"/>
    <mergeCell ref="PPT7:PPW7"/>
    <mergeCell ref="PPX7:PQA7"/>
    <mergeCell ref="PON7:POQ7"/>
    <mergeCell ref="POR7:POU7"/>
    <mergeCell ref="POV7:POY7"/>
    <mergeCell ref="POZ7:PPC7"/>
    <mergeCell ref="PPD7:PPG7"/>
    <mergeCell ref="PYN7:PYQ7"/>
    <mergeCell ref="PYR7:PYU7"/>
    <mergeCell ref="PYV7:PYY7"/>
    <mergeCell ref="PYZ7:PZC7"/>
    <mergeCell ref="PZD7:PZG7"/>
    <mergeCell ref="PXT7:PXW7"/>
    <mergeCell ref="PXX7:PYA7"/>
    <mergeCell ref="PYB7:PYE7"/>
    <mergeCell ref="PYF7:PYI7"/>
    <mergeCell ref="PYJ7:PYM7"/>
    <mergeCell ref="PWZ7:PXC7"/>
    <mergeCell ref="PXD7:PXG7"/>
    <mergeCell ref="PXH7:PXK7"/>
    <mergeCell ref="PXL7:PXO7"/>
    <mergeCell ref="PXP7:PXS7"/>
    <mergeCell ref="PWF7:PWI7"/>
    <mergeCell ref="PWJ7:PWM7"/>
    <mergeCell ref="PWN7:PWQ7"/>
    <mergeCell ref="PWR7:PWU7"/>
    <mergeCell ref="PWV7:PWY7"/>
    <mergeCell ref="PVL7:PVO7"/>
    <mergeCell ref="PVP7:PVS7"/>
    <mergeCell ref="PVT7:PVW7"/>
    <mergeCell ref="PVX7:PWA7"/>
    <mergeCell ref="PWB7:PWE7"/>
    <mergeCell ref="PUR7:PUU7"/>
    <mergeCell ref="PUV7:PUY7"/>
    <mergeCell ref="PUZ7:PVC7"/>
    <mergeCell ref="PVD7:PVG7"/>
    <mergeCell ref="PVH7:PVK7"/>
    <mergeCell ref="PTX7:PUA7"/>
    <mergeCell ref="PUB7:PUE7"/>
    <mergeCell ref="PUF7:PUI7"/>
    <mergeCell ref="PUJ7:PUM7"/>
    <mergeCell ref="PUN7:PUQ7"/>
    <mergeCell ref="QDX7:QEA7"/>
    <mergeCell ref="QEB7:QEE7"/>
    <mergeCell ref="QEF7:QEI7"/>
    <mergeCell ref="QEJ7:QEM7"/>
    <mergeCell ref="QEN7:QEQ7"/>
    <mergeCell ref="QDD7:QDG7"/>
    <mergeCell ref="QDH7:QDK7"/>
    <mergeCell ref="QDL7:QDO7"/>
    <mergeCell ref="QDP7:QDS7"/>
    <mergeCell ref="QDT7:QDW7"/>
    <mergeCell ref="QCJ7:QCM7"/>
    <mergeCell ref="QCN7:QCQ7"/>
    <mergeCell ref="QCR7:QCU7"/>
    <mergeCell ref="QCV7:QCY7"/>
    <mergeCell ref="QCZ7:QDC7"/>
    <mergeCell ref="QBP7:QBS7"/>
    <mergeCell ref="QBT7:QBW7"/>
    <mergeCell ref="QBX7:QCA7"/>
    <mergeCell ref="QCB7:QCE7"/>
    <mergeCell ref="QCF7:QCI7"/>
    <mergeCell ref="QAV7:QAY7"/>
    <mergeCell ref="QAZ7:QBC7"/>
    <mergeCell ref="QBD7:QBG7"/>
    <mergeCell ref="QBH7:QBK7"/>
    <mergeCell ref="QBL7:QBO7"/>
    <mergeCell ref="QAB7:QAE7"/>
    <mergeCell ref="QAF7:QAI7"/>
    <mergeCell ref="QAJ7:QAM7"/>
    <mergeCell ref="QAN7:QAQ7"/>
    <mergeCell ref="QAR7:QAU7"/>
    <mergeCell ref="PZH7:PZK7"/>
    <mergeCell ref="PZL7:PZO7"/>
    <mergeCell ref="PZP7:PZS7"/>
    <mergeCell ref="PZT7:PZW7"/>
    <mergeCell ref="PZX7:QAA7"/>
    <mergeCell ref="QJH7:QJK7"/>
    <mergeCell ref="QJL7:QJO7"/>
    <mergeCell ref="QJP7:QJS7"/>
    <mergeCell ref="QJT7:QJW7"/>
    <mergeCell ref="QJX7:QKA7"/>
    <mergeCell ref="QIN7:QIQ7"/>
    <mergeCell ref="QIR7:QIU7"/>
    <mergeCell ref="QIV7:QIY7"/>
    <mergeCell ref="QIZ7:QJC7"/>
    <mergeCell ref="QJD7:QJG7"/>
    <mergeCell ref="QHT7:QHW7"/>
    <mergeCell ref="QHX7:QIA7"/>
    <mergeCell ref="QIB7:QIE7"/>
    <mergeCell ref="QIF7:QII7"/>
    <mergeCell ref="QIJ7:QIM7"/>
    <mergeCell ref="QGZ7:QHC7"/>
    <mergeCell ref="QHD7:QHG7"/>
    <mergeCell ref="QHH7:QHK7"/>
    <mergeCell ref="QHL7:QHO7"/>
    <mergeCell ref="QHP7:QHS7"/>
    <mergeCell ref="QGF7:QGI7"/>
    <mergeCell ref="QGJ7:QGM7"/>
    <mergeCell ref="QGN7:QGQ7"/>
    <mergeCell ref="QGR7:QGU7"/>
    <mergeCell ref="QGV7:QGY7"/>
    <mergeCell ref="QFL7:QFO7"/>
    <mergeCell ref="QFP7:QFS7"/>
    <mergeCell ref="QFT7:QFW7"/>
    <mergeCell ref="QFX7:QGA7"/>
    <mergeCell ref="QGB7:QGE7"/>
    <mergeCell ref="QER7:QEU7"/>
    <mergeCell ref="QEV7:QEY7"/>
    <mergeCell ref="QEZ7:QFC7"/>
    <mergeCell ref="QFD7:QFG7"/>
    <mergeCell ref="QFH7:QFK7"/>
    <mergeCell ref="QOR7:QOU7"/>
    <mergeCell ref="QOV7:QOY7"/>
    <mergeCell ref="QOZ7:QPC7"/>
    <mergeCell ref="QPD7:QPG7"/>
    <mergeCell ref="QPH7:QPK7"/>
    <mergeCell ref="QNX7:QOA7"/>
    <mergeCell ref="QOB7:QOE7"/>
    <mergeCell ref="QOF7:QOI7"/>
    <mergeCell ref="QOJ7:QOM7"/>
    <mergeCell ref="QON7:QOQ7"/>
    <mergeCell ref="QND7:QNG7"/>
    <mergeCell ref="QNH7:QNK7"/>
    <mergeCell ref="QNL7:QNO7"/>
    <mergeCell ref="QNP7:QNS7"/>
    <mergeCell ref="QNT7:QNW7"/>
    <mergeCell ref="QMJ7:QMM7"/>
    <mergeCell ref="QMN7:QMQ7"/>
    <mergeCell ref="QMR7:QMU7"/>
    <mergeCell ref="QMV7:QMY7"/>
    <mergeCell ref="QMZ7:QNC7"/>
    <mergeCell ref="QLP7:QLS7"/>
    <mergeCell ref="QLT7:QLW7"/>
    <mergeCell ref="QLX7:QMA7"/>
    <mergeCell ref="QMB7:QME7"/>
    <mergeCell ref="QMF7:QMI7"/>
    <mergeCell ref="QKV7:QKY7"/>
    <mergeCell ref="QKZ7:QLC7"/>
    <mergeCell ref="QLD7:QLG7"/>
    <mergeCell ref="QLH7:QLK7"/>
    <mergeCell ref="QLL7:QLO7"/>
    <mergeCell ref="QKB7:QKE7"/>
    <mergeCell ref="QKF7:QKI7"/>
    <mergeCell ref="QKJ7:QKM7"/>
    <mergeCell ref="QKN7:QKQ7"/>
    <mergeCell ref="QKR7:QKU7"/>
    <mergeCell ref="QUB7:QUE7"/>
    <mergeCell ref="QUF7:QUI7"/>
    <mergeCell ref="QUJ7:QUM7"/>
    <mergeCell ref="QUN7:QUQ7"/>
    <mergeCell ref="QUR7:QUU7"/>
    <mergeCell ref="QTH7:QTK7"/>
    <mergeCell ref="QTL7:QTO7"/>
    <mergeCell ref="QTP7:QTS7"/>
    <mergeCell ref="QTT7:QTW7"/>
    <mergeCell ref="QTX7:QUA7"/>
    <mergeCell ref="QSN7:QSQ7"/>
    <mergeCell ref="QSR7:QSU7"/>
    <mergeCell ref="QSV7:QSY7"/>
    <mergeCell ref="QSZ7:QTC7"/>
    <mergeCell ref="QTD7:QTG7"/>
    <mergeCell ref="QRT7:QRW7"/>
    <mergeCell ref="QRX7:QSA7"/>
    <mergeCell ref="QSB7:QSE7"/>
    <mergeCell ref="QSF7:QSI7"/>
    <mergeCell ref="QSJ7:QSM7"/>
    <mergeCell ref="QQZ7:QRC7"/>
    <mergeCell ref="QRD7:QRG7"/>
    <mergeCell ref="QRH7:QRK7"/>
    <mergeCell ref="QRL7:QRO7"/>
    <mergeCell ref="QRP7:QRS7"/>
    <mergeCell ref="QQF7:QQI7"/>
    <mergeCell ref="QQJ7:QQM7"/>
    <mergeCell ref="QQN7:QQQ7"/>
    <mergeCell ref="QQR7:QQU7"/>
    <mergeCell ref="QQV7:QQY7"/>
    <mergeCell ref="QPL7:QPO7"/>
    <mergeCell ref="QPP7:QPS7"/>
    <mergeCell ref="QPT7:QPW7"/>
    <mergeCell ref="QPX7:QQA7"/>
    <mergeCell ref="QQB7:QQE7"/>
    <mergeCell ref="QZL7:QZO7"/>
    <mergeCell ref="QZP7:QZS7"/>
    <mergeCell ref="QZT7:QZW7"/>
    <mergeCell ref="QZX7:RAA7"/>
    <mergeCell ref="RAB7:RAE7"/>
    <mergeCell ref="QYR7:QYU7"/>
    <mergeCell ref="QYV7:QYY7"/>
    <mergeCell ref="QYZ7:QZC7"/>
    <mergeCell ref="QZD7:QZG7"/>
    <mergeCell ref="QZH7:QZK7"/>
    <mergeCell ref="QXX7:QYA7"/>
    <mergeCell ref="QYB7:QYE7"/>
    <mergeCell ref="QYF7:QYI7"/>
    <mergeCell ref="QYJ7:QYM7"/>
    <mergeCell ref="QYN7:QYQ7"/>
    <mergeCell ref="QXD7:QXG7"/>
    <mergeCell ref="QXH7:QXK7"/>
    <mergeCell ref="QXL7:QXO7"/>
    <mergeCell ref="QXP7:QXS7"/>
    <mergeCell ref="QXT7:QXW7"/>
    <mergeCell ref="QWJ7:QWM7"/>
    <mergeCell ref="QWN7:QWQ7"/>
    <mergeCell ref="QWR7:QWU7"/>
    <mergeCell ref="QWV7:QWY7"/>
    <mergeCell ref="QWZ7:QXC7"/>
    <mergeCell ref="QVP7:QVS7"/>
    <mergeCell ref="QVT7:QVW7"/>
    <mergeCell ref="QVX7:QWA7"/>
    <mergeCell ref="QWB7:QWE7"/>
    <mergeCell ref="QWF7:QWI7"/>
    <mergeCell ref="QUV7:QUY7"/>
    <mergeCell ref="QUZ7:QVC7"/>
    <mergeCell ref="QVD7:QVG7"/>
    <mergeCell ref="QVH7:QVK7"/>
    <mergeCell ref="QVL7:QVO7"/>
    <mergeCell ref="REV7:REY7"/>
    <mergeCell ref="REZ7:RFC7"/>
    <mergeCell ref="RFD7:RFG7"/>
    <mergeCell ref="RFH7:RFK7"/>
    <mergeCell ref="RFL7:RFO7"/>
    <mergeCell ref="REB7:REE7"/>
    <mergeCell ref="REF7:REI7"/>
    <mergeCell ref="REJ7:REM7"/>
    <mergeCell ref="REN7:REQ7"/>
    <mergeCell ref="RER7:REU7"/>
    <mergeCell ref="RDH7:RDK7"/>
    <mergeCell ref="RDL7:RDO7"/>
    <mergeCell ref="RDP7:RDS7"/>
    <mergeCell ref="RDT7:RDW7"/>
    <mergeCell ref="RDX7:REA7"/>
    <mergeCell ref="RCN7:RCQ7"/>
    <mergeCell ref="RCR7:RCU7"/>
    <mergeCell ref="RCV7:RCY7"/>
    <mergeCell ref="RCZ7:RDC7"/>
    <mergeCell ref="RDD7:RDG7"/>
    <mergeCell ref="RBT7:RBW7"/>
    <mergeCell ref="RBX7:RCA7"/>
    <mergeCell ref="RCB7:RCE7"/>
    <mergeCell ref="RCF7:RCI7"/>
    <mergeCell ref="RCJ7:RCM7"/>
    <mergeCell ref="RAZ7:RBC7"/>
    <mergeCell ref="RBD7:RBG7"/>
    <mergeCell ref="RBH7:RBK7"/>
    <mergeCell ref="RBL7:RBO7"/>
    <mergeCell ref="RBP7:RBS7"/>
    <mergeCell ref="RAF7:RAI7"/>
    <mergeCell ref="RAJ7:RAM7"/>
    <mergeCell ref="RAN7:RAQ7"/>
    <mergeCell ref="RAR7:RAU7"/>
    <mergeCell ref="RAV7:RAY7"/>
    <mergeCell ref="RKF7:RKI7"/>
    <mergeCell ref="RKJ7:RKM7"/>
    <mergeCell ref="RKN7:RKQ7"/>
    <mergeCell ref="RKR7:RKU7"/>
    <mergeCell ref="RKV7:RKY7"/>
    <mergeCell ref="RJL7:RJO7"/>
    <mergeCell ref="RJP7:RJS7"/>
    <mergeCell ref="RJT7:RJW7"/>
    <mergeCell ref="RJX7:RKA7"/>
    <mergeCell ref="RKB7:RKE7"/>
    <mergeCell ref="RIR7:RIU7"/>
    <mergeCell ref="RIV7:RIY7"/>
    <mergeCell ref="RIZ7:RJC7"/>
    <mergeCell ref="RJD7:RJG7"/>
    <mergeCell ref="RJH7:RJK7"/>
    <mergeCell ref="RHX7:RIA7"/>
    <mergeCell ref="RIB7:RIE7"/>
    <mergeCell ref="RIF7:RII7"/>
    <mergeCell ref="RIJ7:RIM7"/>
    <mergeCell ref="RIN7:RIQ7"/>
    <mergeCell ref="RHD7:RHG7"/>
    <mergeCell ref="RHH7:RHK7"/>
    <mergeCell ref="RHL7:RHO7"/>
    <mergeCell ref="RHP7:RHS7"/>
    <mergeCell ref="RHT7:RHW7"/>
    <mergeCell ref="RGJ7:RGM7"/>
    <mergeCell ref="RGN7:RGQ7"/>
    <mergeCell ref="RGR7:RGU7"/>
    <mergeCell ref="RGV7:RGY7"/>
    <mergeCell ref="RGZ7:RHC7"/>
    <mergeCell ref="RFP7:RFS7"/>
    <mergeCell ref="RFT7:RFW7"/>
    <mergeCell ref="RFX7:RGA7"/>
    <mergeCell ref="RGB7:RGE7"/>
    <mergeCell ref="RGF7:RGI7"/>
    <mergeCell ref="RPP7:RPS7"/>
    <mergeCell ref="RPT7:RPW7"/>
    <mergeCell ref="RPX7:RQA7"/>
    <mergeCell ref="RQB7:RQE7"/>
    <mergeCell ref="RQF7:RQI7"/>
    <mergeCell ref="ROV7:ROY7"/>
    <mergeCell ref="ROZ7:RPC7"/>
    <mergeCell ref="RPD7:RPG7"/>
    <mergeCell ref="RPH7:RPK7"/>
    <mergeCell ref="RPL7:RPO7"/>
    <mergeCell ref="ROB7:ROE7"/>
    <mergeCell ref="ROF7:ROI7"/>
    <mergeCell ref="ROJ7:ROM7"/>
    <mergeCell ref="RON7:ROQ7"/>
    <mergeCell ref="ROR7:ROU7"/>
    <mergeCell ref="RNH7:RNK7"/>
    <mergeCell ref="RNL7:RNO7"/>
    <mergeCell ref="RNP7:RNS7"/>
    <mergeCell ref="RNT7:RNW7"/>
    <mergeCell ref="RNX7:ROA7"/>
    <mergeCell ref="RMN7:RMQ7"/>
    <mergeCell ref="RMR7:RMU7"/>
    <mergeCell ref="RMV7:RMY7"/>
    <mergeCell ref="RMZ7:RNC7"/>
    <mergeCell ref="RND7:RNG7"/>
    <mergeCell ref="RLT7:RLW7"/>
    <mergeCell ref="RLX7:RMA7"/>
    <mergeCell ref="RMB7:RME7"/>
    <mergeCell ref="RMF7:RMI7"/>
    <mergeCell ref="RMJ7:RMM7"/>
    <mergeCell ref="RKZ7:RLC7"/>
    <mergeCell ref="RLD7:RLG7"/>
    <mergeCell ref="RLH7:RLK7"/>
    <mergeCell ref="RLL7:RLO7"/>
    <mergeCell ref="RLP7:RLS7"/>
    <mergeCell ref="RUZ7:RVC7"/>
    <mergeCell ref="RVD7:RVG7"/>
    <mergeCell ref="RVH7:RVK7"/>
    <mergeCell ref="RVL7:RVO7"/>
    <mergeCell ref="RVP7:RVS7"/>
    <mergeCell ref="RUF7:RUI7"/>
    <mergeCell ref="RUJ7:RUM7"/>
    <mergeCell ref="RUN7:RUQ7"/>
    <mergeCell ref="RUR7:RUU7"/>
    <mergeCell ref="RUV7:RUY7"/>
    <mergeCell ref="RTL7:RTO7"/>
    <mergeCell ref="RTP7:RTS7"/>
    <mergeCell ref="RTT7:RTW7"/>
    <mergeCell ref="RTX7:RUA7"/>
    <mergeCell ref="RUB7:RUE7"/>
    <mergeCell ref="RSR7:RSU7"/>
    <mergeCell ref="RSV7:RSY7"/>
    <mergeCell ref="RSZ7:RTC7"/>
    <mergeCell ref="RTD7:RTG7"/>
    <mergeCell ref="RTH7:RTK7"/>
    <mergeCell ref="RRX7:RSA7"/>
    <mergeCell ref="RSB7:RSE7"/>
    <mergeCell ref="RSF7:RSI7"/>
    <mergeCell ref="RSJ7:RSM7"/>
    <mergeCell ref="RSN7:RSQ7"/>
    <mergeCell ref="RRD7:RRG7"/>
    <mergeCell ref="RRH7:RRK7"/>
    <mergeCell ref="RRL7:RRO7"/>
    <mergeCell ref="RRP7:RRS7"/>
    <mergeCell ref="RRT7:RRW7"/>
    <mergeCell ref="RQJ7:RQM7"/>
    <mergeCell ref="RQN7:RQQ7"/>
    <mergeCell ref="RQR7:RQU7"/>
    <mergeCell ref="RQV7:RQY7"/>
    <mergeCell ref="RQZ7:RRC7"/>
    <mergeCell ref="SAJ7:SAM7"/>
    <mergeCell ref="SAN7:SAQ7"/>
    <mergeCell ref="SAR7:SAU7"/>
    <mergeCell ref="SAV7:SAY7"/>
    <mergeCell ref="SAZ7:SBC7"/>
    <mergeCell ref="RZP7:RZS7"/>
    <mergeCell ref="RZT7:RZW7"/>
    <mergeCell ref="RZX7:SAA7"/>
    <mergeCell ref="SAB7:SAE7"/>
    <mergeCell ref="SAF7:SAI7"/>
    <mergeCell ref="RYV7:RYY7"/>
    <mergeCell ref="RYZ7:RZC7"/>
    <mergeCell ref="RZD7:RZG7"/>
    <mergeCell ref="RZH7:RZK7"/>
    <mergeCell ref="RZL7:RZO7"/>
    <mergeCell ref="RYB7:RYE7"/>
    <mergeCell ref="RYF7:RYI7"/>
    <mergeCell ref="RYJ7:RYM7"/>
    <mergeCell ref="RYN7:RYQ7"/>
    <mergeCell ref="RYR7:RYU7"/>
    <mergeCell ref="RXH7:RXK7"/>
    <mergeCell ref="RXL7:RXO7"/>
    <mergeCell ref="RXP7:RXS7"/>
    <mergeCell ref="RXT7:RXW7"/>
    <mergeCell ref="RXX7:RYA7"/>
    <mergeCell ref="RWN7:RWQ7"/>
    <mergeCell ref="RWR7:RWU7"/>
    <mergeCell ref="RWV7:RWY7"/>
    <mergeCell ref="RWZ7:RXC7"/>
    <mergeCell ref="RXD7:RXG7"/>
    <mergeCell ref="RVT7:RVW7"/>
    <mergeCell ref="RVX7:RWA7"/>
    <mergeCell ref="RWB7:RWE7"/>
    <mergeCell ref="RWF7:RWI7"/>
    <mergeCell ref="RWJ7:RWM7"/>
    <mergeCell ref="SFT7:SFW7"/>
    <mergeCell ref="SFX7:SGA7"/>
    <mergeCell ref="SGB7:SGE7"/>
    <mergeCell ref="SGF7:SGI7"/>
    <mergeCell ref="SGJ7:SGM7"/>
    <mergeCell ref="SEZ7:SFC7"/>
    <mergeCell ref="SFD7:SFG7"/>
    <mergeCell ref="SFH7:SFK7"/>
    <mergeCell ref="SFL7:SFO7"/>
    <mergeCell ref="SFP7:SFS7"/>
    <mergeCell ref="SEF7:SEI7"/>
    <mergeCell ref="SEJ7:SEM7"/>
    <mergeCell ref="SEN7:SEQ7"/>
    <mergeCell ref="SER7:SEU7"/>
    <mergeCell ref="SEV7:SEY7"/>
    <mergeCell ref="SDL7:SDO7"/>
    <mergeCell ref="SDP7:SDS7"/>
    <mergeCell ref="SDT7:SDW7"/>
    <mergeCell ref="SDX7:SEA7"/>
    <mergeCell ref="SEB7:SEE7"/>
    <mergeCell ref="SCR7:SCU7"/>
    <mergeCell ref="SCV7:SCY7"/>
    <mergeCell ref="SCZ7:SDC7"/>
    <mergeCell ref="SDD7:SDG7"/>
    <mergeCell ref="SDH7:SDK7"/>
    <mergeCell ref="SBX7:SCA7"/>
    <mergeCell ref="SCB7:SCE7"/>
    <mergeCell ref="SCF7:SCI7"/>
    <mergeCell ref="SCJ7:SCM7"/>
    <mergeCell ref="SCN7:SCQ7"/>
    <mergeCell ref="SBD7:SBG7"/>
    <mergeCell ref="SBH7:SBK7"/>
    <mergeCell ref="SBL7:SBO7"/>
    <mergeCell ref="SBP7:SBS7"/>
    <mergeCell ref="SBT7:SBW7"/>
    <mergeCell ref="SLD7:SLG7"/>
    <mergeCell ref="SLH7:SLK7"/>
    <mergeCell ref="SLL7:SLO7"/>
    <mergeCell ref="SLP7:SLS7"/>
    <mergeCell ref="SLT7:SLW7"/>
    <mergeCell ref="SKJ7:SKM7"/>
    <mergeCell ref="SKN7:SKQ7"/>
    <mergeCell ref="SKR7:SKU7"/>
    <mergeCell ref="SKV7:SKY7"/>
    <mergeCell ref="SKZ7:SLC7"/>
    <mergeCell ref="SJP7:SJS7"/>
    <mergeCell ref="SJT7:SJW7"/>
    <mergeCell ref="SJX7:SKA7"/>
    <mergeCell ref="SKB7:SKE7"/>
    <mergeCell ref="SKF7:SKI7"/>
    <mergeCell ref="SIV7:SIY7"/>
    <mergeCell ref="SIZ7:SJC7"/>
    <mergeCell ref="SJD7:SJG7"/>
    <mergeCell ref="SJH7:SJK7"/>
    <mergeCell ref="SJL7:SJO7"/>
    <mergeCell ref="SIB7:SIE7"/>
    <mergeCell ref="SIF7:SII7"/>
    <mergeCell ref="SIJ7:SIM7"/>
    <mergeCell ref="SIN7:SIQ7"/>
    <mergeCell ref="SIR7:SIU7"/>
    <mergeCell ref="SHH7:SHK7"/>
    <mergeCell ref="SHL7:SHO7"/>
    <mergeCell ref="SHP7:SHS7"/>
    <mergeCell ref="SHT7:SHW7"/>
    <mergeCell ref="SHX7:SIA7"/>
    <mergeCell ref="SGN7:SGQ7"/>
    <mergeCell ref="SGR7:SGU7"/>
    <mergeCell ref="SGV7:SGY7"/>
    <mergeCell ref="SGZ7:SHC7"/>
    <mergeCell ref="SHD7:SHG7"/>
    <mergeCell ref="SQN7:SQQ7"/>
    <mergeCell ref="SQR7:SQU7"/>
    <mergeCell ref="SQV7:SQY7"/>
    <mergeCell ref="SQZ7:SRC7"/>
    <mergeCell ref="SRD7:SRG7"/>
    <mergeCell ref="SPT7:SPW7"/>
    <mergeCell ref="SPX7:SQA7"/>
    <mergeCell ref="SQB7:SQE7"/>
    <mergeCell ref="SQF7:SQI7"/>
    <mergeCell ref="SQJ7:SQM7"/>
    <mergeCell ref="SOZ7:SPC7"/>
    <mergeCell ref="SPD7:SPG7"/>
    <mergeCell ref="SPH7:SPK7"/>
    <mergeCell ref="SPL7:SPO7"/>
    <mergeCell ref="SPP7:SPS7"/>
    <mergeCell ref="SOF7:SOI7"/>
    <mergeCell ref="SOJ7:SOM7"/>
    <mergeCell ref="SON7:SOQ7"/>
    <mergeCell ref="SOR7:SOU7"/>
    <mergeCell ref="SOV7:SOY7"/>
    <mergeCell ref="SNL7:SNO7"/>
    <mergeCell ref="SNP7:SNS7"/>
    <mergeCell ref="SNT7:SNW7"/>
    <mergeCell ref="SNX7:SOA7"/>
    <mergeCell ref="SOB7:SOE7"/>
    <mergeCell ref="SMR7:SMU7"/>
    <mergeCell ref="SMV7:SMY7"/>
    <mergeCell ref="SMZ7:SNC7"/>
    <mergeCell ref="SND7:SNG7"/>
    <mergeCell ref="SNH7:SNK7"/>
    <mergeCell ref="SLX7:SMA7"/>
    <mergeCell ref="SMB7:SME7"/>
    <mergeCell ref="SMF7:SMI7"/>
    <mergeCell ref="SMJ7:SMM7"/>
    <mergeCell ref="SMN7:SMQ7"/>
    <mergeCell ref="SVX7:SWA7"/>
    <mergeCell ref="SWB7:SWE7"/>
    <mergeCell ref="SWF7:SWI7"/>
    <mergeCell ref="SWJ7:SWM7"/>
    <mergeCell ref="SWN7:SWQ7"/>
    <mergeCell ref="SVD7:SVG7"/>
    <mergeCell ref="SVH7:SVK7"/>
    <mergeCell ref="SVL7:SVO7"/>
    <mergeCell ref="SVP7:SVS7"/>
    <mergeCell ref="SVT7:SVW7"/>
    <mergeCell ref="SUJ7:SUM7"/>
    <mergeCell ref="SUN7:SUQ7"/>
    <mergeCell ref="SUR7:SUU7"/>
    <mergeCell ref="SUV7:SUY7"/>
    <mergeCell ref="SUZ7:SVC7"/>
    <mergeCell ref="STP7:STS7"/>
    <mergeCell ref="STT7:STW7"/>
    <mergeCell ref="STX7:SUA7"/>
    <mergeCell ref="SUB7:SUE7"/>
    <mergeCell ref="SUF7:SUI7"/>
    <mergeCell ref="SSV7:SSY7"/>
    <mergeCell ref="SSZ7:STC7"/>
    <mergeCell ref="STD7:STG7"/>
    <mergeCell ref="STH7:STK7"/>
    <mergeCell ref="STL7:STO7"/>
    <mergeCell ref="SSB7:SSE7"/>
    <mergeCell ref="SSF7:SSI7"/>
    <mergeCell ref="SSJ7:SSM7"/>
    <mergeCell ref="SSN7:SSQ7"/>
    <mergeCell ref="SSR7:SSU7"/>
    <mergeCell ref="SRH7:SRK7"/>
    <mergeCell ref="SRL7:SRO7"/>
    <mergeCell ref="SRP7:SRS7"/>
    <mergeCell ref="SRT7:SRW7"/>
    <mergeCell ref="SRX7:SSA7"/>
    <mergeCell ref="TBH7:TBK7"/>
    <mergeCell ref="TBL7:TBO7"/>
    <mergeCell ref="TBP7:TBS7"/>
    <mergeCell ref="TBT7:TBW7"/>
    <mergeCell ref="TBX7:TCA7"/>
    <mergeCell ref="TAN7:TAQ7"/>
    <mergeCell ref="TAR7:TAU7"/>
    <mergeCell ref="TAV7:TAY7"/>
    <mergeCell ref="TAZ7:TBC7"/>
    <mergeCell ref="TBD7:TBG7"/>
    <mergeCell ref="SZT7:SZW7"/>
    <mergeCell ref="SZX7:TAA7"/>
    <mergeCell ref="TAB7:TAE7"/>
    <mergeCell ref="TAF7:TAI7"/>
    <mergeCell ref="TAJ7:TAM7"/>
    <mergeCell ref="SYZ7:SZC7"/>
    <mergeCell ref="SZD7:SZG7"/>
    <mergeCell ref="SZH7:SZK7"/>
    <mergeCell ref="SZL7:SZO7"/>
    <mergeCell ref="SZP7:SZS7"/>
    <mergeCell ref="SYF7:SYI7"/>
    <mergeCell ref="SYJ7:SYM7"/>
    <mergeCell ref="SYN7:SYQ7"/>
    <mergeCell ref="SYR7:SYU7"/>
    <mergeCell ref="SYV7:SYY7"/>
    <mergeCell ref="SXL7:SXO7"/>
    <mergeCell ref="SXP7:SXS7"/>
    <mergeCell ref="SXT7:SXW7"/>
    <mergeCell ref="SXX7:SYA7"/>
    <mergeCell ref="SYB7:SYE7"/>
    <mergeCell ref="SWR7:SWU7"/>
    <mergeCell ref="SWV7:SWY7"/>
    <mergeCell ref="SWZ7:SXC7"/>
    <mergeCell ref="SXD7:SXG7"/>
    <mergeCell ref="SXH7:SXK7"/>
    <mergeCell ref="TGR7:TGU7"/>
    <mergeCell ref="TGV7:TGY7"/>
    <mergeCell ref="TGZ7:THC7"/>
    <mergeCell ref="THD7:THG7"/>
    <mergeCell ref="THH7:THK7"/>
    <mergeCell ref="TFX7:TGA7"/>
    <mergeCell ref="TGB7:TGE7"/>
    <mergeCell ref="TGF7:TGI7"/>
    <mergeCell ref="TGJ7:TGM7"/>
    <mergeCell ref="TGN7:TGQ7"/>
    <mergeCell ref="TFD7:TFG7"/>
    <mergeCell ref="TFH7:TFK7"/>
    <mergeCell ref="TFL7:TFO7"/>
    <mergeCell ref="TFP7:TFS7"/>
    <mergeCell ref="TFT7:TFW7"/>
    <mergeCell ref="TEJ7:TEM7"/>
    <mergeCell ref="TEN7:TEQ7"/>
    <mergeCell ref="TER7:TEU7"/>
    <mergeCell ref="TEV7:TEY7"/>
    <mergeCell ref="TEZ7:TFC7"/>
    <mergeCell ref="TDP7:TDS7"/>
    <mergeCell ref="TDT7:TDW7"/>
    <mergeCell ref="TDX7:TEA7"/>
    <mergeCell ref="TEB7:TEE7"/>
    <mergeCell ref="TEF7:TEI7"/>
    <mergeCell ref="TCV7:TCY7"/>
    <mergeCell ref="TCZ7:TDC7"/>
    <mergeCell ref="TDD7:TDG7"/>
    <mergeCell ref="TDH7:TDK7"/>
    <mergeCell ref="TDL7:TDO7"/>
    <mergeCell ref="TCB7:TCE7"/>
    <mergeCell ref="TCF7:TCI7"/>
    <mergeCell ref="TCJ7:TCM7"/>
    <mergeCell ref="TCN7:TCQ7"/>
    <mergeCell ref="TCR7:TCU7"/>
    <mergeCell ref="TMB7:TME7"/>
    <mergeCell ref="TMF7:TMI7"/>
    <mergeCell ref="TMJ7:TMM7"/>
    <mergeCell ref="TMN7:TMQ7"/>
    <mergeCell ref="TMR7:TMU7"/>
    <mergeCell ref="TLH7:TLK7"/>
    <mergeCell ref="TLL7:TLO7"/>
    <mergeCell ref="TLP7:TLS7"/>
    <mergeCell ref="TLT7:TLW7"/>
    <mergeCell ref="TLX7:TMA7"/>
    <mergeCell ref="TKN7:TKQ7"/>
    <mergeCell ref="TKR7:TKU7"/>
    <mergeCell ref="TKV7:TKY7"/>
    <mergeCell ref="TKZ7:TLC7"/>
    <mergeCell ref="TLD7:TLG7"/>
    <mergeCell ref="TJT7:TJW7"/>
    <mergeCell ref="TJX7:TKA7"/>
    <mergeCell ref="TKB7:TKE7"/>
    <mergeCell ref="TKF7:TKI7"/>
    <mergeCell ref="TKJ7:TKM7"/>
    <mergeCell ref="TIZ7:TJC7"/>
    <mergeCell ref="TJD7:TJG7"/>
    <mergeCell ref="TJH7:TJK7"/>
    <mergeCell ref="TJL7:TJO7"/>
    <mergeCell ref="TJP7:TJS7"/>
    <mergeCell ref="TIF7:TII7"/>
    <mergeCell ref="TIJ7:TIM7"/>
    <mergeCell ref="TIN7:TIQ7"/>
    <mergeCell ref="TIR7:TIU7"/>
    <mergeCell ref="TIV7:TIY7"/>
    <mergeCell ref="THL7:THO7"/>
    <mergeCell ref="THP7:THS7"/>
    <mergeCell ref="THT7:THW7"/>
    <mergeCell ref="THX7:TIA7"/>
    <mergeCell ref="TIB7:TIE7"/>
    <mergeCell ref="TRL7:TRO7"/>
    <mergeCell ref="TRP7:TRS7"/>
    <mergeCell ref="TRT7:TRW7"/>
    <mergeCell ref="TRX7:TSA7"/>
    <mergeCell ref="TSB7:TSE7"/>
    <mergeCell ref="TQR7:TQU7"/>
    <mergeCell ref="TQV7:TQY7"/>
    <mergeCell ref="TQZ7:TRC7"/>
    <mergeCell ref="TRD7:TRG7"/>
    <mergeCell ref="TRH7:TRK7"/>
    <mergeCell ref="TPX7:TQA7"/>
    <mergeCell ref="TQB7:TQE7"/>
    <mergeCell ref="TQF7:TQI7"/>
    <mergeCell ref="TQJ7:TQM7"/>
    <mergeCell ref="TQN7:TQQ7"/>
    <mergeCell ref="TPD7:TPG7"/>
    <mergeCell ref="TPH7:TPK7"/>
    <mergeCell ref="TPL7:TPO7"/>
    <mergeCell ref="TPP7:TPS7"/>
    <mergeCell ref="TPT7:TPW7"/>
    <mergeCell ref="TOJ7:TOM7"/>
    <mergeCell ref="TON7:TOQ7"/>
    <mergeCell ref="TOR7:TOU7"/>
    <mergeCell ref="TOV7:TOY7"/>
    <mergeCell ref="TOZ7:TPC7"/>
    <mergeCell ref="TNP7:TNS7"/>
    <mergeCell ref="TNT7:TNW7"/>
    <mergeCell ref="TNX7:TOA7"/>
    <mergeCell ref="TOB7:TOE7"/>
    <mergeCell ref="TOF7:TOI7"/>
    <mergeCell ref="TMV7:TMY7"/>
    <mergeCell ref="TMZ7:TNC7"/>
    <mergeCell ref="TND7:TNG7"/>
    <mergeCell ref="TNH7:TNK7"/>
    <mergeCell ref="TNL7:TNO7"/>
    <mergeCell ref="TWV7:TWY7"/>
    <mergeCell ref="TWZ7:TXC7"/>
    <mergeCell ref="TXD7:TXG7"/>
    <mergeCell ref="TXH7:TXK7"/>
    <mergeCell ref="TXL7:TXO7"/>
    <mergeCell ref="TWB7:TWE7"/>
    <mergeCell ref="TWF7:TWI7"/>
    <mergeCell ref="TWJ7:TWM7"/>
    <mergeCell ref="TWN7:TWQ7"/>
    <mergeCell ref="TWR7:TWU7"/>
    <mergeCell ref="TVH7:TVK7"/>
    <mergeCell ref="TVL7:TVO7"/>
    <mergeCell ref="TVP7:TVS7"/>
    <mergeCell ref="TVT7:TVW7"/>
    <mergeCell ref="TVX7:TWA7"/>
    <mergeCell ref="TUN7:TUQ7"/>
    <mergeCell ref="TUR7:TUU7"/>
    <mergeCell ref="TUV7:TUY7"/>
    <mergeCell ref="TUZ7:TVC7"/>
    <mergeCell ref="TVD7:TVG7"/>
    <mergeCell ref="TTT7:TTW7"/>
    <mergeCell ref="TTX7:TUA7"/>
    <mergeCell ref="TUB7:TUE7"/>
    <mergeCell ref="TUF7:TUI7"/>
    <mergeCell ref="TUJ7:TUM7"/>
    <mergeCell ref="TSZ7:TTC7"/>
    <mergeCell ref="TTD7:TTG7"/>
    <mergeCell ref="TTH7:TTK7"/>
    <mergeCell ref="TTL7:TTO7"/>
    <mergeCell ref="TTP7:TTS7"/>
    <mergeCell ref="TSF7:TSI7"/>
    <mergeCell ref="TSJ7:TSM7"/>
    <mergeCell ref="TSN7:TSQ7"/>
    <mergeCell ref="TSR7:TSU7"/>
    <mergeCell ref="TSV7:TSY7"/>
    <mergeCell ref="UCF7:UCI7"/>
    <mergeCell ref="UCJ7:UCM7"/>
    <mergeCell ref="UCN7:UCQ7"/>
    <mergeCell ref="UCR7:UCU7"/>
    <mergeCell ref="UCV7:UCY7"/>
    <mergeCell ref="UBL7:UBO7"/>
    <mergeCell ref="UBP7:UBS7"/>
    <mergeCell ref="UBT7:UBW7"/>
    <mergeCell ref="UBX7:UCA7"/>
    <mergeCell ref="UCB7:UCE7"/>
    <mergeCell ref="UAR7:UAU7"/>
    <mergeCell ref="UAV7:UAY7"/>
    <mergeCell ref="UAZ7:UBC7"/>
    <mergeCell ref="UBD7:UBG7"/>
    <mergeCell ref="UBH7:UBK7"/>
    <mergeCell ref="TZX7:UAA7"/>
    <mergeCell ref="UAB7:UAE7"/>
    <mergeCell ref="UAF7:UAI7"/>
    <mergeCell ref="UAJ7:UAM7"/>
    <mergeCell ref="UAN7:UAQ7"/>
    <mergeCell ref="TZD7:TZG7"/>
    <mergeCell ref="TZH7:TZK7"/>
    <mergeCell ref="TZL7:TZO7"/>
    <mergeCell ref="TZP7:TZS7"/>
    <mergeCell ref="TZT7:TZW7"/>
    <mergeCell ref="TYJ7:TYM7"/>
    <mergeCell ref="TYN7:TYQ7"/>
    <mergeCell ref="TYR7:TYU7"/>
    <mergeCell ref="TYV7:TYY7"/>
    <mergeCell ref="TYZ7:TZC7"/>
    <mergeCell ref="TXP7:TXS7"/>
    <mergeCell ref="TXT7:TXW7"/>
    <mergeCell ref="TXX7:TYA7"/>
    <mergeCell ref="TYB7:TYE7"/>
    <mergeCell ref="TYF7:TYI7"/>
    <mergeCell ref="UHP7:UHS7"/>
    <mergeCell ref="UHT7:UHW7"/>
    <mergeCell ref="UHX7:UIA7"/>
    <mergeCell ref="UIB7:UIE7"/>
    <mergeCell ref="UIF7:UII7"/>
    <mergeCell ref="UGV7:UGY7"/>
    <mergeCell ref="UGZ7:UHC7"/>
    <mergeCell ref="UHD7:UHG7"/>
    <mergeCell ref="UHH7:UHK7"/>
    <mergeCell ref="UHL7:UHO7"/>
    <mergeCell ref="UGB7:UGE7"/>
    <mergeCell ref="UGF7:UGI7"/>
    <mergeCell ref="UGJ7:UGM7"/>
    <mergeCell ref="UGN7:UGQ7"/>
    <mergeCell ref="UGR7:UGU7"/>
    <mergeCell ref="UFH7:UFK7"/>
    <mergeCell ref="UFL7:UFO7"/>
    <mergeCell ref="UFP7:UFS7"/>
    <mergeCell ref="UFT7:UFW7"/>
    <mergeCell ref="UFX7:UGA7"/>
    <mergeCell ref="UEN7:UEQ7"/>
    <mergeCell ref="UER7:UEU7"/>
    <mergeCell ref="UEV7:UEY7"/>
    <mergeCell ref="UEZ7:UFC7"/>
    <mergeCell ref="UFD7:UFG7"/>
    <mergeCell ref="UDT7:UDW7"/>
    <mergeCell ref="UDX7:UEA7"/>
    <mergeCell ref="UEB7:UEE7"/>
    <mergeCell ref="UEF7:UEI7"/>
    <mergeCell ref="UEJ7:UEM7"/>
    <mergeCell ref="UCZ7:UDC7"/>
    <mergeCell ref="UDD7:UDG7"/>
    <mergeCell ref="UDH7:UDK7"/>
    <mergeCell ref="UDL7:UDO7"/>
    <mergeCell ref="UDP7:UDS7"/>
    <mergeCell ref="UMZ7:UNC7"/>
    <mergeCell ref="UND7:UNG7"/>
    <mergeCell ref="UNH7:UNK7"/>
    <mergeCell ref="UNL7:UNO7"/>
    <mergeCell ref="UNP7:UNS7"/>
    <mergeCell ref="UMF7:UMI7"/>
    <mergeCell ref="UMJ7:UMM7"/>
    <mergeCell ref="UMN7:UMQ7"/>
    <mergeCell ref="UMR7:UMU7"/>
    <mergeCell ref="UMV7:UMY7"/>
    <mergeCell ref="ULL7:ULO7"/>
    <mergeCell ref="ULP7:ULS7"/>
    <mergeCell ref="ULT7:ULW7"/>
    <mergeCell ref="ULX7:UMA7"/>
    <mergeCell ref="UMB7:UME7"/>
    <mergeCell ref="UKR7:UKU7"/>
    <mergeCell ref="UKV7:UKY7"/>
    <mergeCell ref="UKZ7:ULC7"/>
    <mergeCell ref="ULD7:ULG7"/>
    <mergeCell ref="ULH7:ULK7"/>
    <mergeCell ref="UJX7:UKA7"/>
    <mergeCell ref="UKB7:UKE7"/>
    <mergeCell ref="UKF7:UKI7"/>
    <mergeCell ref="UKJ7:UKM7"/>
    <mergeCell ref="UKN7:UKQ7"/>
    <mergeCell ref="UJD7:UJG7"/>
    <mergeCell ref="UJH7:UJK7"/>
    <mergeCell ref="UJL7:UJO7"/>
    <mergeCell ref="UJP7:UJS7"/>
    <mergeCell ref="UJT7:UJW7"/>
    <mergeCell ref="UIJ7:UIM7"/>
    <mergeCell ref="UIN7:UIQ7"/>
    <mergeCell ref="UIR7:UIU7"/>
    <mergeCell ref="UIV7:UIY7"/>
    <mergeCell ref="UIZ7:UJC7"/>
    <mergeCell ref="USJ7:USM7"/>
    <mergeCell ref="USN7:USQ7"/>
    <mergeCell ref="USR7:USU7"/>
    <mergeCell ref="USV7:USY7"/>
    <mergeCell ref="USZ7:UTC7"/>
    <mergeCell ref="URP7:URS7"/>
    <mergeCell ref="URT7:URW7"/>
    <mergeCell ref="URX7:USA7"/>
    <mergeCell ref="USB7:USE7"/>
    <mergeCell ref="USF7:USI7"/>
    <mergeCell ref="UQV7:UQY7"/>
    <mergeCell ref="UQZ7:URC7"/>
    <mergeCell ref="URD7:URG7"/>
    <mergeCell ref="URH7:URK7"/>
    <mergeCell ref="URL7:URO7"/>
    <mergeCell ref="UQB7:UQE7"/>
    <mergeCell ref="UQF7:UQI7"/>
    <mergeCell ref="UQJ7:UQM7"/>
    <mergeCell ref="UQN7:UQQ7"/>
    <mergeCell ref="UQR7:UQU7"/>
    <mergeCell ref="UPH7:UPK7"/>
    <mergeCell ref="UPL7:UPO7"/>
    <mergeCell ref="UPP7:UPS7"/>
    <mergeCell ref="UPT7:UPW7"/>
    <mergeCell ref="UPX7:UQA7"/>
    <mergeCell ref="UON7:UOQ7"/>
    <mergeCell ref="UOR7:UOU7"/>
    <mergeCell ref="UOV7:UOY7"/>
    <mergeCell ref="UOZ7:UPC7"/>
    <mergeCell ref="UPD7:UPG7"/>
    <mergeCell ref="UNT7:UNW7"/>
    <mergeCell ref="UNX7:UOA7"/>
    <mergeCell ref="UOB7:UOE7"/>
    <mergeCell ref="UOF7:UOI7"/>
    <mergeCell ref="UOJ7:UOM7"/>
    <mergeCell ref="UXT7:UXW7"/>
    <mergeCell ref="UXX7:UYA7"/>
    <mergeCell ref="UYB7:UYE7"/>
    <mergeCell ref="UYF7:UYI7"/>
    <mergeCell ref="UYJ7:UYM7"/>
    <mergeCell ref="UWZ7:UXC7"/>
    <mergeCell ref="UXD7:UXG7"/>
    <mergeCell ref="UXH7:UXK7"/>
    <mergeCell ref="UXL7:UXO7"/>
    <mergeCell ref="UXP7:UXS7"/>
    <mergeCell ref="UWF7:UWI7"/>
    <mergeCell ref="UWJ7:UWM7"/>
    <mergeCell ref="UWN7:UWQ7"/>
    <mergeCell ref="UWR7:UWU7"/>
    <mergeCell ref="UWV7:UWY7"/>
    <mergeCell ref="UVL7:UVO7"/>
    <mergeCell ref="UVP7:UVS7"/>
    <mergeCell ref="UVT7:UVW7"/>
    <mergeCell ref="UVX7:UWA7"/>
    <mergeCell ref="UWB7:UWE7"/>
    <mergeCell ref="UUR7:UUU7"/>
    <mergeCell ref="UUV7:UUY7"/>
    <mergeCell ref="UUZ7:UVC7"/>
    <mergeCell ref="UVD7:UVG7"/>
    <mergeCell ref="UVH7:UVK7"/>
    <mergeCell ref="UTX7:UUA7"/>
    <mergeCell ref="UUB7:UUE7"/>
    <mergeCell ref="UUF7:UUI7"/>
    <mergeCell ref="UUJ7:UUM7"/>
    <mergeCell ref="UUN7:UUQ7"/>
    <mergeCell ref="UTD7:UTG7"/>
    <mergeCell ref="UTH7:UTK7"/>
    <mergeCell ref="UTL7:UTO7"/>
    <mergeCell ref="UTP7:UTS7"/>
    <mergeCell ref="UTT7:UTW7"/>
    <mergeCell ref="VDD7:VDG7"/>
    <mergeCell ref="VDH7:VDK7"/>
    <mergeCell ref="VDL7:VDO7"/>
    <mergeCell ref="VDP7:VDS7"/>
    <mergeCell ref="VDT7:VDW7"/>
    <mergeCell ref="VCJ7:VCM7"/>
    <mergeCell ref="VCN7:VCQ7"/>
    <mergeCell ref="VCR7:VCU7"/>
    <mergeCell ref="VCV7:VCY7"/>
    <mergeCell ref="VCZ7:VDC7"/>
    <mergeCell ref="VBP7:VBS7"/>
    <mergeCell ref="VBT7:VBW7"/>
    <mergeCell ref="VBX7:VCA7"/>
    <mergeCell ref="VCB7:VCE7"/>
    <mergeCell ref="VCF7:VCI7"/>
    <mergeCell ref="VAV7:VAY7"/>
    <mergeCell ref="VAZ7:VBC7"/>
    <mergeCell ref="VBD7:VBG7"/>
    <mergeCell ref="VBH7:VBK7"/>
    <mergeCell ref="VBL7:VBO7"/>
    <mergeCell ref="VAB7:VAE7"/>
    <mergeCell ref="VAF7:VAI7"/>
    <mergeCell ref="VAJ7:VAM7"/>
    <mergeCell ref="VAN7:VAQ7"/>
    <mergeCell ref="VAR7:VAU7"/>
    <mergeCell ref="UZH7:UZK7"/>
    <mergeCell ref="UZL7:UZO7"/>
    <mergeCell ref="UZP7:UZS7"/>
    <mergeCell ref="UZT7:UZW7"/>
    <mergeCell ref="UZX7:VAA7"/>
    <mergeCell ref="UYN7:UYQ7"/>
    <mergeCell ref="UYR7:UYU7"/>
    <mergeCell ref="UYV7:UYY7"/>
    <mergeCell ref="UYZ7:UZC7"/>
    <mergeCell ref="UZD7:UZG7"/>
    <mergeCell ref="VIN7:VIQ7"/>
    <mergeCell ref="VIR7:VIU7"/>
    <mergeCell ref="VIV7:VIY7"/>
    <mergeCell ref="VIZ7:VJC7"/>
    <mergeCell ref="VJD7:VJG7"/>
    <mergeCell ref="VHT7:VHW7"/>
    <mergeCell ref="VHX7:VIA7"/>
    <mergeCell ref="VIB7:VIE7"/>
    <mergeCell ref="VIF7:VII7"/>
    <mergeCell ref="VIJ7:VIM7"/>
    <mergeCell ref="VGZ7:VHC7"/>
    <mergeCell ref="VHD7:VHG7"/>
    <mergeCell ref="VHH7:VHK7"/>
    <mergeCell ref="VHL7:VHO7"/>
    <mergeCell ref="VHP7:VHS7"/>
    <mergeCell ref="VGF7:VGI7"/>
    <mergeCell ref="VGJ7:VGM7"/>
    <mergeCell ref="VGN7:VGQ7"/>
    <mergeCell ref="VGR7:VGU7"/>
    <mergeCell ref="VGV7:VGY7"/>
    <mergeCell ref="VFL7:VFO7"/>
    <mergeCell ref="VFP7:VFS7"/>
    <mergeCell ref="VFT7:VFW7"/>
    <mergeCell ref="VFX7:VGA7"/>
    <mergeCell ref="VGB7:VGE7"/>
    <mergeCell ref="VER7:VEU7"/>
    <mergeCell ref="VEV7:VEY7"/>
    <mergeCell ref="VEZ7:VFC7"/>
    <mergeCell ref="VFD7:VFG7"/>
    <mergeCell ref="VFH7:VFK7"/>
    <mergeCell ref="VDX7:VEA7"/>
    <mergeCell ref="VEB7:VEE7"/>
    <mergeCell ref="VEF7:VEI7"/>
    <mergeCell ref="VEJ7:VEM7"/>
    <mergeCell ref="VEN7:VEQ7"/>
    <mergeCell ref="VNX7:VOA7"/>
    <mergeCell ref="VOB7:VOE7"/>
    <mergeCell ref="VOF7:VOI7"/>
    <mergeCell ref="VOJ7:VOM7"/>
    <mergeCell ref="VON7:VOQ7"/>
    <mergeCell ref="VND7:VNG7"/>
    <mergeCell ref="VNH7:VNK7"/>
    <mergeCell ref="VNL7:VNO7"/>
    <mergeCell ref="VNP7:VNS7"/>
    <mergeCell ref="VNT7:VNW7"/>
    <mergeCell ref="VMJ7:VMM7"/>
    <mergeCell ref="VMN7:VMQ7"/>
    <mergeCell ref="VMR7:VMU7"/>
    <mergeCell ref="VMV7:VMY7"/>
    <mergeCell ref="VMZ7:VNC7"/>
    <mergeCell ref="VLP7:VLS7"/>
    <mergeCell ref="VLT7:VLW7"/>
    <mergeCell ref="VLX7:VMA7"/>
    <mergeCell ref="VMB7:VME7"/>
    <mergeCell ref="VMF7:VMI7"/>
    <mergeCell ref="VKV7:VKY7"/>
    <mergeCell ref="VKZ7:VLC7"/>
    <mergeCell ref="VLD7:VLG7"/>
    <mergeCell ref="VLH7:VLK7"/>
    <mergeCell ref="VLL7:VLO7"/>
    <mergeCell ref="VKB7:VKE7"/>
    <mergeCell ref="VKF7:VKI7"/>
    <mergeCell ref="VKJ7:VKM7"/>
    <mergeCell ref="VKN7:VKQ7"/>
    <mergeCell ref="VKR7:VKU7"/>
    <mergeCell ref="VJH7:VJK7"/>
    <mergeCell ref="VJL7:VJO7"/>
    <mergeCell ref="VJP7:VJS7"/>
    <mergeCell ref="VJT7:VJW7"/>
    <mergeCell ref="VJX7:VKA7"/>
    <mergeCell ref="VTH7:VTK7"/>
    <mergeCell ref="VTL7:VTO7"/>
    <mergeCell ref="VTP7:VTS7"/>
    <mergeCell ref="VTT7:VTW7"/>
    <mergeCell ref="VTX7:VUA7"/>
    <mergeCell ref="VSN7:VSQ7"/>
    <mergeCell ref="VSR7:VSU7"/>
    <mergeCell ref="VSV7:VSY7"/>
    <mergeCell ref="VSZ7:VTC7"/>
    <mergeCell ref="VTD7:VTG7"/>
    <mergeCell ref="VRT7:VRW7"/>
    <mergeCell ref="VRX7:VSA7"/>
    <mergeCell ref="VSB7:VSE7"/>
    <mergeCell ref="VSF7:VSI7"/>
    <mergeCell ref="VSJ7:VSM7"/>
    <mergeCell ref="VQZ7:VRC7"/>
    <mergeCell ref="VRD7:VRG7"/>
    <mergeCell ref="VRH7:VRK7"/>
    <mergeCell ref="VRL7:VRO7"/>
    <mergeCell ref="VRP7:VRS7"/>
    <mergeCell ref="VQF7:VQI7"/>
    <mergeCell ref="VQJ7:VQM7"/>
    <mergeCell ref="VQN7:VQQ7"/>
    <mergeCell ref="VQR7:VQU7"/>
    <mergeCell ref="VQV7:VQY7"/>
    <mergeCell ref="VPL7:VPO7"/>
    <mergeCell ref="VPP7:VPS7"/>
    <mergeCell ref="VPT7:VPW7"/>
    <mergeCell ref="VPX7:VQA7"/>
    <mergeCell ref="VQB7:VQE7"/>
    <mergeCell ref="VOR7:VOU7"/>
    <mergeCell ref="VOV7:VOY7"/>
    <mergeCell ref="VOZ7:VPC7"/>
    <mergeCell ref="VPD7:VPG7"/>
    <mergeCell ref="VPH7:VPK7"/>
    <mergeCell ref="VYR7:VYU7"/>
    <mergeCell ref="VYV7:VYY7"/>
    <mergeCell ref="VYZ7:VZC7"/>
    <mergeCell ref="VZD7:VZG7"/>
    <mergeCell ref="VZH7:VZK7"/>
    <mergeCell ref="VXX7:VYA7"/>
    <mergeCell ref="VYB7:VYE7"/>
    <mergeCell ref="VYF7:VYI7"/>
    <mergeCell ref="VYJ7:VYM7"/>
    <mergeCell ref="VYN7:VYQ7"/>
    <mergeCell ref="VXD7:VXG7"/>
    <mergeCell ref="VXH7:VXK7"/>
    <mergeCell ref="VXL7:VXO7"/>
    <mergeCell ref="VXP7:VXS7"/>
    <mergeCell ref="VXT7:VXW7"/>
    <mergeCell ref="VWJ7:VWM7"/>
    <mergeCell ref="VWN7:VWQ7"/>
    <mergeCell ref="VWR7:VWU7"/>
    <mergeCell ref="VWV7:VWY7"/>
    <mergeCell ref="VWZ7:VXC7"/>
    <mergeCell ref="VVP7:VVS7"/>
    <mergeCell ref="VVT7:VVW7"/>
    <mergeCell ref="VVX7:VWA7"/>
    <mergeCell ref="VWB7:VWE7"/>
    <mergeCell ref="VWF7:VWI7"/>
    <mergeCell ref="VUV7:VUY7"/>
    <mergeCell ref="VUZ7:VVC7"/>
    <mergeCell ref="VVD7:VVG7"/>
    <mergeCell ref="VVH7:VVK7"/>
    <mergeCell ref="VVL7:VVO7"/>
    <mergeCell ref="VUB7:VUE7"/>
    <mergeCell ref="VUF7:VUI7"/>
    <mergeCell ref="VUJ7:VUM7"/>
    <mergeCell ref="VUN7:VUQ7"/>
    <mergeCell ref="VUR7:VUU7"/>
    <mergeCell ref="WEB7:WEE7"/>
    <mergeCell ref="WEF7:WEI7"/>
    <mergeCell ref="WEJ7:WEM7"/>
    <mergeCell ref="WEN7:WEQ7"/>
    <mergeCell ref="WER7:WEU7"/>
    <mergeCell ref="WDH7:WDK7"/>
    <mergeCell ref="WDL7:WDO7"/>
    <mergeCell ref="WDP7:WDS7"/>
    <mergeCell ref="WDT7:WDW7"/>
    <mergeCell ref="WDX7:WEA7"/>
    <mergeCell ref="WCN7:WCQ7"/>
    <mergeCell ref="WCR7:WCU7"/>
    <mergeCell ref="WCV7:WCY7"/>
    <mergeCell ref="WCZ7:WDC7"/>
    <mergeCell ref="WDD7:WDG7"/>
    <mergeCell ref="WBT7:WBW7"/>
    <mergeCell ref="WBX7:WCA7"/>
    <mergeCell ref="WCB7:WCE7"/>
    <mergeCell ref="WCF7:WCI7"/>
    <mergeCell ref="WCJ7:WCM7"/>
    <mergeCell ref="WAZ7:WBC7"/>
    <mergeCell ref="WBD7:WBG7"/>
    <mergeCell ref="WBH7:WBK7"/>
    <mergeCell ref="WBL7:WBO7"/>
    <mergeCell ref="WBP7:WBS7"/>
    <mergeCell ref="WAF7:WAI7"/>
    <mergeCell ref="WAJ7:WAM7"/>
    <mergeCell ref="WAN7:WAQ7"/>
    <mergeCell ref="WAR7:WAU7"/>
    <mergeCell ref="WAV7:WAY7"/>
    <mergeCell ref="VZL7:VZO7"/>
    <mergeCell ref="VZP7:VZS7"/>
    <mergeCell ref="VZT7:VZW7"/>
    <mergeCell ref="VZX7:WAA7"/>
    <mergeCell ref="WAB7:WAE7"/>
    <mergeCell ref="WJL7:WJO7"/>
    <mergeCell ref="WJP7:WJS7"/>
    <mergeCell ref="WJT7:WJW7"/>
    <mergeCell ref="WJX7:WKA7"/>
    <mergeCell ref="WKB7:WKE7"/>
    <mergeCell ref="WIR7:WIU7"/>
    <mergeCell ref="WIV7:WIY7"/>
    <mergeCell ref="WIZ7:WJC7"/>
    <mergeCell ref="WJD7:WJG7"/>
    <mergeCell ref="WJH7:WJK7"/>
    <mergeCell ref="WHX7:WIA7"/>
    <mergeCell ref="WIB7:WIE7"/>
    <mergeCell ref="WIF7:WII7"/>
    <mergeCell ref="WIJ7:WIM7"/>
    <mergeCell ref="WIN7:WIQ7"/>
    <mergeCell ref="WHD7:WHG7"/>
    <mergeCell ref="WHH7:WHK7"/>
    <mergeCell ref="WHL7:WHO7"/>
    <mergeCell ref="WHP7:WHS7"/>
    <mergeCell ref="WHT7:WHW7"/>
    <mergeCell ref="WGJ7:WGM7"/>
    <mergeCell ref="WGN7:WGQ7"/>
    <mergeCell ref="WGR7:WGU7"/>
    <mergeCell ref="WGV7:WGY7"/>
    <mergeCell ref="WGZ7:WHC7"/>
    <mergeCell ref="WFP7:WFS7"/>
    <mergeCell ref="WFT7:WFW7"/>
    <mergeCell ref="WFX7:WGA7"/>
    <mergeCell ref="WGB7:WGE7"/>
    <mergeCell ref="WGF7:WGI7"/>
    <mergeCell ref="WEV7:WEY7"/>
    <mergeCell ref="WEZ7:WFC7"/>
    <mergeCell ref="WFD7:WFG7"/>
    <mergeCell ref="WFH7:WFK7"/>
    <mergeCell ref="WFL7:WFO7"/>
    <mergeCell ref="WOV7:WOY7"/>
    <mergeCell ref="WOZ7:WPC7"/>
    <mergeCell ref="WPD7:WPG7"/>
    <mergeCell ref="WPH7:WPK7"/>
    <mergeCell ref="WPL7:WPO7"/>
    <mergeCell ref="WOB7:WOE7"/>
    <mergeCell ref="WOF7:WOI7"/>
    <mergeCell ref="WOJ7:WOM7"/>
    <mergeCell ref="WON7:WOQ7"/>
    <mergeCell ref="WOR7:WOU7"/>
    <mergeCell ref="WNH7:WNK7"/>
    <mergeCell ref="WNL7:WNO7"/>
    <mergeCell ref="WNP7:WNS7"/>
    <mergeCell ref="WNT7:WNW7"/>
    <mergeCell ref="WNX7:WOA7"/>
    <mergeCell ref="WMN7:WMQ7"/>
    <mergeCell ref="WMR7:WMU7"/>
    <mergeCell ref="WMV7:WMY7"/>
    <mergeCell ref="WMZ7:WNC7"/>
    <mergeCell ref="WND7:WNG7"/>
    <mergeCell ref="WLT7:WLW7"/>
    <mergeCell ref="WLX7:WMA7"/>
    <mergeCell ref="WMB7:WME7"/>
    <mergeCell ref="WMF7:WMI7"/>
    <mergeCell ref="WMJ7:WMM7"/>
    <mergeCell ref="WKZ7:WLC7"/>
    <mergeCell ref="WLD7:WLG7"/>
    <mergeCell ref="WLH7:WLK7"/>
    <mergeCell ref="WLL7:WLO7"/>
    <mergeCell ref="WLP7:WLS7"/>
    <mergeCell ref="WKF7:WKI7"/>
    <mergeCell ref="WKJ7:WKM7"/>
    <mergeCell ref="WKN7:WKQ7"/>
    <mergeCell ref="WKR7:WKU7"/>
    <mergeCell ref="WKV7:WKY7"/>
    <mergeCell ref="WUF7:WUI7"/>
    <mergeCell ref="WUJ7:WUM7"/>
    <mergeCell ref="WUN7:WUQ7"/>
    <mergeCell ref="WUR7:WUU7"/>
    <mergeCell ref="WUV7:WUY7"/>
    <mergeCell ref="WTL7:WTO7"/>
    <mergeCell ref="WTP7:WTS7"/>
    <mergeCell ref="WTT7:WTW7"/>
    <mergeCell ref="WTX7:WUA7"/>
    <mergeCell ref="WUB7:WUE7"/>
    <mergeCell ref="WSR7:WSU7"/>
    <mergeCell ref="WSV7:WSY7"/>
    <mergeCell ref="WSZ7:WTC7"/>
    <mergeCell ref="WTD7:WTG7"/>
    <mergeCell ref="WTH7:WTK7"/>
    <mergeCell ref="WRX7:WSA7"/>
    <mergeCell ref="WSB7:WSE7"/>
    <mergeCell ref="WSF7:WSI7"/>
    <mergeCell ref="WSJ7:WSM7"/>
    <mergeCell ref="WSN7:WSQ7"/>
    <mergeCell ref="WRD7:WRG7"/>
    <mergeCell ref="WRH7:WRK7"/>
    <mergeCell ref="WRL7:WRO7"/>
    <mergeCell ref="WRP7:WRS7"/>
    <mergeCell ref="WRT7:WRW7"/>
    <mergeCell ref="WQJ7:WQM7"/>
    <mergeCell ref="WQN7:WQQ7"/>
    <mergeCell ref="WQR7:WQU7"/>
    <mergeCell ref="WQV7:WQY7"/>
    <mergeCell ref="WQZ7:WRC7"/>
    <mergeCell ref="WPP7:WPS7"/>
    <mergeCell ref="WPT7:WPW7"/>
    <mergeCell ref="WPX7:WQA7"/>
    <mergeCell ref="WQB7:WQE7"/>
    <mergeCell ref="WQF7:WQI7"/>
    <mergeCell ref="XAV7:XAY7"/>
    <mergeCell ref="XAZ7:XBC7"/>
    <mergeCell ref="WZP7:WZS7"/>
    <mergeCell ref="WZT7:WZW7"/>
    <mergeCell ref="WZX7:XAA7"/>
    <mergeCell ref="XAB7:XAE7"/>
    <mergeCell ref="XAF7:XAI7"/>
    <mergeCell ref="WYV7:WYY7"/>
    <mergeCell ref="WYZ7:WZC7"/>
    <mergeCell ref="WZD7:WZG7"/>
    <mergeCell ref="WZH7:WZK7"/>
    <mergeCell ref="WZL7:WZO7"/>
    <mergeCell ref="WYB7:WYE7"/>
    <mergeCell ref="WYF7:WYI7"/>
    <mergeCell ref="WYJ7:WYM7"/>
    <mergeCell ref="WYN7:WYQ7"/>
    <mergeCell ref="WYR7:WYU7"/>
    <mergeCell ref="WXH7:WXK7"/>
    <mergeCell ref="WXL7:WXO7"/>
    <mergeCell ref="WXP7:WXS7"/>
    <mergeCell ref="WXT7:WXW7"/>
    <mergeCell ref="WXX7:WYA7"/>
    <mergeCell ref="WWN7:WWQ7"/>
    <mergeCell ref="WWR7:WWU7"/>
    <mergeCell ref="WWV7:WWY7"/>
    <mergeCell ref="WWZ7:WXC7"/>
    <mergeCell ref="WXD7:WXG7"/>
    <mergeCell ref="WVT7:WVW7"/>
    <mergeCell ref="WVX7:WWA7"/>
    <mergeCell ref="WWB7:WWE7"/>
    <mergeCell ref="WWF7:WWI7"/>
    <mergeCell ref="WWJ7:WWM7"/>
    <mergeCell ref="WUZ7:WVC7"/>
    <mergeCell ref="WVD7:WVG7"/>
    <mergeCell ref="WVH7:WVK7"/>
    <mergeCell ref="WVL7:WVO7"/>
    <mergeCell ref="WVP7:WVS7"/>
    <mergeCell ref="DP8:DS8"/>
    <mergeCell ref="DT8:DW8"/>
    <mergeCell ref="DX8:EA8"/>
    <mergeCell ref="EB8:EE8"/>
    <mergeCell ref="EF8:EI8"/>
    <mergeCell ref="CV8:CY8"/>
    <mergeCell ref="CZ8:DC8"/>
    <mergeCell ref="DD8:DG8"/>
    <mergeCell ref="DH8:DK8"/>
    <mergeCell ref="DL8:DO8"/>
    <mergeCell ref="CB8:CE8"/>
    <mergeCell ref="CF8:CI8"/>
    <mergeCell ref="CJ8:CM8"/>
    <mergeCell ref="CN8:CQ8"/>
    <mergeCell ref="CR8:CU8"/>
    <mergeCell ref="BH8:BK8"/>
    <mergeCell ref="BL8:BO8"/>
    <mergeCell ref="BP8:BS8"/>
    <mergeCell ref="BT8:BW8"/>
    <mergeCell ref="BX8:CA8"/>
    <mergeCell ref="XEZ7:XFC7"/>
    <mergeCell ref="A8:D8"/>
    <mergeCell ref="E8:H8"/>
    <mergeCell ref="I8:L8"/>
    <mergeCell ref="M8:O8"/>
    <mergeCell ref="P8:S8"/>
    <mergeCell ref="T8:W8"/>
    <mergeCell ref="X8:AA8"/>
    <mergeCell ref="AB8:AE8"/>
    <mergeCell ref="AF8:AI8"/>
    <mergeCell ref="AJ8:AM8"/>
    <mergeCell ref="AN8:AQ8"/>
    <mergeCell ref="AR8:AU8"/>
    <mergeCell ref="AV8:AY8"/>
    <mergeCell ref="AZ8:BC8"/>
    <mergeCell ref="BD8:BG8"/>
    <mergeCell ref="XEF7:XEI7"/>
    <mergeCell ref="XEJ7:XEM7"/>
    <mergeCell ref="XEN7:XEQ7"/>
    <mergeCell ref="XER7:XEU7"/>
    <mergeCell ref="XEV7:XEY7"/>
    <mergeCell ref="XDL7:XDO7"/>
    <mergeCell ref="XDP7:XDS7"/>
    <mergeCell ref="XDT7:XDW7"/>
    <mergeCell ref="XDX7:XEA7"/>
    <mergeCell ref="XEB7:XEE7"/>
    <mergeCell ref="XCR7:XCU7"/>
    <mergeCell ref="XCV7:XCY7"/>
    <mergeCell ref="XCZ7:XDC7"/>
    <mergeCell ref="XDD7:XDG7"/>
    <mergeCell ref="XDH7:XDK7"/>
    <mergeCell ref="XBX7:XCA7"/>
    <mergeCell ref="XCB7:XCE7"/>
    <mergeCell ref="XCF7:XCI7"/>
    <mergeCell ref="XCJ7:XCM7"/>
    <mergeCell ref="XCN7:XCQ7"/>
    <mergeCell ref="XBD7:XBG7"/>
    <mergeCell ref="XBH7:XBK7"/>
    <mergeCell ref="XBL7:XBO7"/>
    <mergeCell ref="XBP7:XBS7"/>
    <mergeCell ref="XBT7:XBW7"/>
    <mergeCell ref="XAJ7:XAM7"/>
    <mergeCell ref="XAN7:XAQ7"/>
    <mergeCell ref="XAR7:XAU7"/>
    <mergeCell ref="IZ8:JC8"/>
    <mergeCell ref="JD8:JG8"/>
    <mergeCell ref="JH8:JK8"/>
    <mergeCell ref="JL8:JO8"/>
    <mergeCell ref="JP8:JS8"/>
    <mergeCell ref="IF8:II8"/>
    <mergeCell ref="IJ8:IM8"/>
    <mergeCell ref="IN8:IQ8"/>
    <mergeCell ref="IR8:IU8"/>
    <mergeCell ref="IV8:IY8"/>
    <mergeCell ref="HL8:HO8"/>
    <mergeCell ref="HP8:HS8"/>
    <mergeCell ref="HT8:HW8"/>
    <mergeCell ref="HX8:IA8"/>
    <mergeCell ref="IB8:IE8"/>
    <mergeCell ref="GR8:GU8"/>
    <mergeCell ref="GV8:GY8"/>
    <mergeCell ref="GZ8:HC8"/>
    <mergeCell ref="HD8:HG8"/>
    <mergeCell ref="HH8:HK8"/>
    <mergeCell ref="FX8:GA8"/>
    <mergeCell ref="GB8:GE8"/>
    <mergeCell ref="GF8:GI8"/>
    <mergeCell ref="GJ8:GM8"/>
    <mergeCell ref="GN8:GQ8"/>
    <mergeCell ref="FD8:FG8"/>
    <mergeCell ref="FH8:FK8"/>
    <mergeCell ref="FL8:FO8"/>
    <mergeCell ref="FP8:FS8"/>
    <mergeCell ref="FT8:FW8"/>
    <mergeCell ref="EJ8:EM8"/>
    <mergeCell ref="EN8:EQ8"/>
    <mergeCell ref="ER8:EU8"/>
    <mergeCell ref="EV8:EY8"/>
    <mergeCell ref="EZ8:FC8"/>
    <mergeCell ref="OJ8:OM8"/>
    <mergeCell ref="ON8:OQ8"/>
    <mergeCell ref="OR8:OU8"/>
    <mergeCell ref="OV8:OY8"/>
    <mergeCell ref="OZ8:PC8"/>
    <mergeCell ref="NP8:NS8"/>
    <mergeCell ref="NT8:NW8"/>
    <mergeCell ref="NX8:OA8"/>
    <mergeCell ref="OB8:OE8"/>
    <mergeCell ref="OF8:OI8"/>
    <mergeCell ref="MV8:MY8"/>
    <mergeCell ref="MZ8:NC8"/>
    <mergeCell ref="ND8:NG8"/>
    <mergeCell ref="NH8:NK8"/>
    <mergeCell ref="NL8:NO8"/>
    <mergeCell ref="MB8:ME8"/>
    <mergeCell ref="MF8:MI8"/>
    <mergeCell ref="MJ8:MM8"/>
    <mergeCell ref="MN8:MQ8"/>
    <mergeCell ref="MR8:MU8"/>
    <mergeCell ref="LH8:LK8"/>
    <mergeCell ref="LL8:LO8"/>
    <mergeCell ref="LP8:LS8"/>
    <mergeCell ref="LT8:LW8"/>
    <mergeCell ref="LX8:MA8"/>
    <mergeCell ref="KN8:KQ8"/>
    <mergeCell ref="KR8:KU8"/>
    <mergeCell ref="KV8:KY8"/>
    <mergeCell ref="KZ8:LC8"/>
    <mergeCell ref="LD8:LG8"/>
    <mergeCell ref="JT8:JW8"/>
    <mergeCell ref="JX8:KA8"/>
    <mergeCell ref="KB8:KE8"/>
    <mergeCell ref="KF8:KI8"/>
    <mergeCell ref="KJ8:KM8"/>
    <mergeCell ref="TT8:TW8"/>
    <mergeCell ref="TX8:UA8"/>
    <mergeCell ref="UB8:UE8"/>
    <mergeCell ref="UF8:UI8"/>
    <mergeCell ref="UJ8:UM8"/>
    <mergeCell ref="SZ8:TC8"/>
    <mergeCell ref="TD8:TG8"/>
    <mergeCell ref="TH8:TK8"/>
    <mergeCell ref="TL8:TO8"/>
    <mergeCell ref="TP8:TS8"/>
    <mergeCell ref="SF8:SI8"/>
    <mergeCell ref="SJ8:SM8"/>
    <mergeCell ref="SN8:SQ8"/>
    <mergeCell ref="SR8:SU8"/>
    <mergeCell ref="SV8:SY8"/>
    <mergeCell ref="RL8:RO8"/>
    <mergeCell ref="RP8:RS8"/>
    <mergeCell ref="RT8:RW8"/>
    <mergeCell ref="RX8:SA8"/>
    <mergeCell ref="SB8:SE8"/>
    <mergeCell ref="QR8:QU8"/>
    <mergeCell ref="QV8:QY8"/>
    <mergeCell ref="QZ8:RC8"/>
    <mergeCell ref="RD8:RG8"/>
    <mergeCell ref="RH8:RK8"/>
    <mergeCell ref="PX8:QA8"/>
    <mergeCell ref="QB8:QE8"/>
    <mergeCell ref="QF8:QI8"/>
    <mergeCell ref="QJ8:QM8"/>
    <mergeCell ref="QN8:QQ8"/>
    <mergeCell ref="PD8:PG8"/>
    <mergeCell ref="PH8:PK8"/>
    <mergeCell ref="PL8:PO8"/>
    <mergeCell ref="PP8:PS8"/>
    <mergeCell ref="PT8:PW8"/>
    <mergeCell ref="ZD8:ZG8"/>
    <mergeCell ref="ZH8:ZK8"/>
    <mergeCell ref="ZL8:ZO8"/>
    <mergeCell ref="ZP8:ZS8"/>
    <mergeCell ref="ZT8:ZW8"/>
    <mergeCell ref="YJ8:YM8"/>
    <mergeCell ref="YN8:YQ8"/>
    <mergeCell ref="YR8:YU8"/>
    <mergeCell ref="YV8:YY8"/>
    <mergeCell ref="YZ8:ZC8"/>
    <mergeCell ref="XP8:XS8"/>
    <mergeCell ref="XT8:XW8"/>
    <mergeCell ref="XX8:YA8"/>
    <mergeCell ref="YB8:YE8"/>
    <mergeCell ref="YF8:YI8"/>
    <mergeCell ref="WV8:WY8"/>
    <mergeCell ref="WZ8:XC8"/>
    <mergeCell ref="XD8:XG8"/>
    <mergeCell ref="XH8:XK8"/>
    <mergeCell ref="XL8:XO8"/>
    <mergeCell ref="WB8:WE8"/>
    <mergeCell ref="WF8:WI8"/>
    <mergeCell ref="WJ8:WM8"/>
    <mergeCell ref="WN8:WQ8"/>
    <mergeCell ref="WR8:WU8"/>
    <mergeCell ref="VH8:VK8"/>
    <mergeCell ref="VL8:VO8"/>
    <mergeCell ref="VP8:VS8"/>
    <mergeCell ref="VT8:VW8"/>
    <mergeCell ref="VX8:WA8"/>
    <mergeCell ref="UN8:UQ8"/>
    <mergeCell ref="UR8:UU8"/>
    <mergeCell ref="UV8:UY8"/>
    <mergeCell ref="UZ8:VC8"/>
    <mergeCell ref="VD8:VG8"/>
    <mergeCell ref="AEN8:AEQ8"/>
    <mergeCell ref="AER8:AEU8"/>
    <mergeCell ref="AEV8:AEY8"/>
    <mergeCell ref="AEZ8:AFC8"/>
    <mergeCell ref="AFD8:AFG8"/>
    <mergeCell ref="ADT8:ADW8"/>
    <mergeCell ref="ADX8:AEA8"/>
    <mergeCell ref="AEB8:AEE8"/>
    <mergeCell ref="AEF8:AEI8"/>
    <mergeCell ref="AEJ8:AEM8"/>
    <mergeCell ref="ACZ8:ADC8"/>
    <mergeCell ref="ADD8:ADG8"/>
    <mergeCell ref="ADH8:ADK8"/>
    <mergeCell ref="ADL8:ADO8"/>
    <mergeCell ref="ADP8:ADS8"/>
    <mergeCell ref="ACF8:ACI8"/>
    <mergeCell ref="ACJ8:ACM8"/>
    <mergeCell ref="ACN8:ACQ8"/>
    <mergeCell ref="ACR8:ACU8"/>
    <mergeCell ref="ACV8:ACY8"/>
    <mergeCell ref="ABL8:ABO8"/>
    <mergeCell ref="ABP8:ABS8"/>
    <mergeCell ref="ABT8:ABW8"/>
    <mergeCell ref="ABX8:ACA8"/>
    <mergeCell ref="ACB8:ACE8"/>
    <mergeCell ref="AAR8:AAU8"/>
    <mergeCell ref="AAV8:AAY8"/>
    <mergeCell ref="AAZ8:ABC8"/>
    <mergeCell ref="ABD8:ABG8"/>
    <mergeCell ref="ABH8:ABK8"/>
    <mergeCell ref="ZX8:AAA8"/>
    <mergeCell ref="AAB8:AAE8"/>
    <mergeCell ref="AAF8:AAI8"/>
    <mergeCell ref="AAJ8:AAM8"/>
    <mergeCell ref="AAN8:AAQ8"/>
    <mergeCell ref="AJX8:AKA8"/>
    <mergeCell ref="AKB8:AKE8"/>
    <mergeCell ref="AKF8:AKI8"/>
    <mergeCell ref="AKJ8:AKM8"/>
    <mergeCell ref="AKN8:AKQ8"/>
    <mergeCell ref="AJD8:AJG8"/>
    <mergeCell ref="AJH8:AJK8"/>
    <mergeCell ref="AJL8:AJO8"/>
    <mergeCell ref="AJP8:AJS8"/>
    <mergeCell ref="AJT8:AJW8"/>
    <mergeCell ref="AIJ8:AIM8"/>
    <mergeCell ref="AIN8:AIQ8"/>
    <mergeCell ref="AIR8:AIU8"/>
    <mergeCell ref="AIV8:AIY8"/>
    <mergeCell ref="AIZ8:AJC8"/>
    <mergeCell ref="AHP8:AHS8"/>
    <mergeCell ref="AHT8:AHW8"/>
    <mergeCell ref="AHX8:AIA8"/>
    <mergeCell ref="AIB8:AIE8"/>
    <mergeCell ref="AIF8:AII8"/>
    <mergeCell ref="AGV8:AGY8"/>
    <mergeCell ref="AGZ8:AHC8"/>
    <mergeCell ref="AHD8:AHG8"/>
    <mergeCell ref="AHH8:AHK8"/>
    <mergeCell ref="AHL8:AHO8"/>
    <mergeCell ref="AGB8:AGE8"/>
    <mergeCell ref="AGF8:AGI8"/>
    <mergeCell ref="AGJ8:AGM8"/>
    <mergeCell ref="AGN8:AGQ8"/>
    <mergeCell ref="AGR8:AGU8"/>
    <mergeCell ref="AFH8:AFK8"/>
    <mergeCell ref="AFL8:AFO8"/>
    <mergeCell ref="AFP8:AFS8"/>
    <mergeCell ref="AFT8:AFW8"/>
    <mergeCell ref="AFX8:AGA8"/>
    <mergeCell ref="APH8:APK8"/>
    <mergeCell ref="APL8:APO8"/>
    <mergeCell ref="APP8:APS8"/>
    <mergeCell ref="APT8:APW8"/>
    <mergeCell ref="APX8:AQA8"/>
    <mergeCell ref="AON8:AOQ8"/>
    <mergeCell ref="AOR8:AOU8"/>
    <mergeCell ref="AOV8:AOY8"/>
    <mergeCell ref="AOZ8:APC8"/>
    <mergeCell ref="APD8:APG8"/>
    <mergeCell ref="ANT8:ANW8"/>
    <mergeCell ref="ANX8:AOA8"/>
    <mergeCell ref="AOB8:AOE8"/>
    <mergeCell ref="AOF8:AOI8"/>
    <mergeCell ref="AOJ8:AOM8"/>
    <mergeCell ref="AMZ8:ANC8"/>
    <mergeCell ref="AND8:ANG8"/>
    <mergeCell ref="ANH8:ANK8"/>
    <mergeCell ref="ANL8:ANO8"/>
    <mergeCell ref="ANP8:ANS8"/>
    <mergeCell ref="AMF8:AMI8"/>
    <mergeCell ref="AMJ8:AMM8"/>
    <mergeCell ref="AMN8:AMQ8"/>
    <mergeCell ref="AMR8:AMU8"/>
    <mergeCell ref="AMV8:AMY8"/>
    <mergeCell ref="ALL8:ALO8"/>
    <mergeCell ref="ALP8:ALS8"/>
    <mergeCell ref="ALT8:ALW8"/>
    <mergeCell ref="ALX8:AMA8"/>
    <mergeCell ref="AMB8:AME8"/>
    <mergeCell ref="AKR8:AKU8"/>
    <mergeCell ref="AKV8:AKY8"/>
    <mergeCell ref="AKZ8:ALC8"/>
    <mergeCell ref="ALD8:ALG8"/>
    <mergeCell ref="ALH8:ALK8"/>
    <mergeCell ref="AUR8:AUU8"/>
    <mergeCell ref="AUV8:AUY8"/>
    <mergeCell ref="AUZ8:AVC8"/>
    <mergeCell ref="AVD8:AVG8"/>
    <mergeCell ref="AVH8:AVK8"/>
    <mergeCell ref="ATX8:AUA8"/>
    <mergeCell ref="AUB8:AUE8"/>
    <mergeCell ref="AUF8:AUI8"/>
    <mergeCell ref="AUJ8:AUM8"/>
    <mergeCell ref="AUN8:AUQ8"/>
    <mergeCell ref="ATD8:ATG8"/>
    <mergeCell ref="ATH8:ATK8"/>
    <mergeCell ref="ATL8:ATO8"/>
    <mergeCell ref="ATP8:ATS8"/>
    <mergeCell ref="ATT8:ATW8"/>
    <mergeCell ref="ASJ8:ASM8"/>
    <mergeCell ref="ASN8:ASQ8"/>
    <mergeCell ref="ASR8:ASU8"/>
    <mergeCell ref="ASV8:ASY8"/>
    <mergeCell ref="ASZ8:ATC8"/>
    <mergeCell ref="ARP8:ARS8"/>
    <mergeCell ref="ART8:ARW8"/>
    <mergeCell ref="ARX8:ASA8"/>
    <mergeCell ref="ASB8:ASE8"/>
    <mergeCell ref="ASF8:ASI8"/>
    <mergeCell ref="AQV8:AQY8"/>
    <mergeCell ref="AQZ8:ARC8"/>
    <mergeCell ref="ARD8:ARG8"/>
    <mergeCell ref="ARH8:ARK8"/>
    <mergeCell ref="ARL8:ARO8"/>
    <mergeCell ref="AQB8:AQE8"/>
    <mergeCell ref="AQF8:AQI8"/>
    <mergeCell ref="AQJ8:AQM8"/>
    <mergeCell ref="AQN8:AQQ8"/>
    <mergeCell ref="AQR8:AQU8"/>
    <mergeCell ref="BAB8:BAE8"/>
    <mergeCell ref="BAF8:BAI8"/>
    <mergeCell ref="BAJ8:BAM8"/>
    <mergeCell ref="BAN8:BAQ8"/>
    <mergeCell ref="BAR8:BAU8"/>
    <mergeCell ref="AZH8:AZK8"/>
    <mergeCell ref="AZL8:AZO8"/>
    <mergeCell ref="AZP8:AZS8"/>
    <mergeCell ref="AZT8:AZW8"/>
    <mergeCell ref="AZX8:BAA8"/>
    <mergeCell ref="AYN8:AYQ8"/>
    <mergeCell ref="AYR8:AYU8"/>
    <mergeCell ref="AYV8:AYY8"/>
    <mergeCell ref="AYZ8:AZC8"/>
    <mergeCell ref="AZD8:AZG8"/>
    <mergeCell ref="AXT8:AXW8"/>
    <mergeCell ref="AXX8:AYA8"/>
    <mergeCell ref="AYB8:AYE8"/>
    <mergeCell ref="AYF8:AYI8"/>
    <mergeCell ref="AYJ8:AYM8"/>
    <mergeCell ref="AWZ8:AXC8"/>
    <mergeCell ref="AXD8:AXG8"/>
    <mergeCell ref="AXH8:AXK8"/>
    <mergeCell ref="AXL8:AXO8"/>
    <mergeCell ref="AXP8:AXS8"/>
    <mergeCell ref="AWF8:AWI8"/>
    <mergeCell ref="AWJ8:AWM8"/>
    <mergeCell ref="AWN8:AWQ8"/>
    <mergeCell ref="AWR8:AWU8"/>
    <mergeCell ref="AWV8:AWY8"/>
    <mergeCell ref="AVL8:AVO8"/>
    <mergeCell ref="AVP8:AVS8"/>
    <mergeCell ref="AVT8:AVW8"/>
    <mergeCell ref="AVX8:AWA8"/>
    <mergeCell ref="AWB8:AWE8"/>
    <mergeCell ref="BFL8:BFO8"/>
    <mergeCell ref="BFP8:BFS8"/>
    <mergeCell ref="BFT8:BFW8"/>
    <mergeCell ref="BFX8:BGA8"/>
    <mergeCell ref="BGB8:BGE8"/>
    <mergeCell ref="BER8:BEU8"/>
    <mergeCell ref="BEV8:BEY8"/>
    <mergeCell ref="BEZ8:BFC8"/>
    <mergeCell ref="BFD8:BFG8"/>
    <mergeCell ref="BFH8:BFK8"/>
    <mergeCell ref="BDX8:BEA8"/>
    <mergeCell ref="BEB8:BEE8"/>
    <mergeCell ref="BEF8:BEI8"/>
    <mergeCell ref="BEJ8:BEM8"/>
    <mergeCell ref="BEN8:BEQ8"/>
    <mergeCell ref="BDD8:BDG8"/>
    <mergeCell ref="BDH8:BDK8"/>
    <mergeCell ref="BDL8:BDO8"/>
    <mergeCell ref="BDP8:BDS8"/>
    <mergeCell ref="BDT8:BDW8"/>
    <mergeCell ref="BCJ8:BCM8"/>
    <mergeCell ref="BCN8:BCQ8"/>
    <mergeCell ref="BCR8:BCU8"/>
    <mergeCell ref="BCV8:BCY8"/>
    <mergeCell ref="BCZ8:BDC8"/>
    <mergeCell ref="BBP8:BBS8"/>
    <mergeCell ref="BBT8:BBW8"/>
    <mergeCell ref="BBX8:BCA8"/>
    <mergeCell ref="BCB8:BCE8"/>
    <mergeCell ref="BCF8:BCI8"/>
    <mergeCell ref="BAV8:BAY8"/>
    <mergeCell ref="BAZ8:BBC8"/>
    <mergeCell ref="BBD8:BBG8"/>
    <mergeCell ref="BBH8:BBK8"/>
    <mergeCell ref="BBL8:BBO8"/>
    <mergeCell ref="BKV8:BKY8"/>
    <mergeCell ref="BKZ8:BLC8"/>
    <mergeCell ref="BLD8:BLG8"/>
    <mergeCell ref="BLH8:BLK8"/>
    <mergeCell ref="BLL8:BLO8"/>
    <mergeCell ref="BKB8:BKE8"/>
    <mergeCell ref="BKF8:BKI8"/>
    <mergeCell ref="BKJ8:BKM8"/>
    <mergeCell ref="BKN8:BKQ8"/>
    <mergeCell ref="BKR8:BKU8"/>
    <mergeCell ref="BJH8:BJK8"/>
    <mergeCell ref="BJL8:BJO8"/>
    <mergeCell ref="BJP8:BJS8"/>
    <mergeCell ref="BJT8:BJW8"/>
    <mergeCell ref="BJX8:BKA8"/>
    <mergeCell ref="BIN8:BIQ8"/>
    <mergeCell ref="BIR8:BIU8"/>
    <mergeCell ref="BIV8:BIY8"/>
    <mergeCell ref="BIZ8:BJC8"/>
    <mergeCell ref="BJD8:BJG8"/>
    <mergeCell ref="BHT8:BHW8"/>
    <mergeCell ref="BHX8:BIA8"/>
    <mergeCell ref="BIB8:BIE8"/>
    <mergeCell ref="BIF8:BII8"/>
    <mergeCell ref="BIJ8:BIM8"/>
    <mergeCell ref="BGZ8:BHC8"/>
    <mergeCell ref="BHD8:BHG8"/>
    <mergeCell ref="BHH8:BHK8"/>
    <mergeCell ref="BHL8:BHO8"/>
    <mergeCell ref="BHP8:BHS8"/>
    <mergeCell ref="BGF8:BGI8"/>
    <mergeCell ref="BGJ8:BGM8"/>
    <mergeCell ref="BGN8:BGQ8"/>
    <mergeCell ref="BGR8:BGU8"/>
    <mergeCell ref="BGV8:BGY8"/>
    <mergeCell ref="BQF8:BQI8"/>
    <mergeCell ref="BQJ8:BQM8"/>
    <mergeCell ref="BQN8:BQQ8"/>
    <mergeCell ref="BQR8:BQU8"/>
    <mergeCell ref="BQV8:BQY8"/>
    <mergeCell ref="BPL8:BPO8"/>
    <mergeCell ref="BPP8:BPS8"/>
    <mergeCell ref="BPT8:BPW8"/>
    <mergeCell ref="BPX8:BQA8"/>
    <mergeCell ref="BQB8:BQE8"/>
    <mergeCell ref="BOR8:BOU8"/>
    <mergeCell ref="BOV8:BOY8"/>
    <mergeCell ref="BOZ8:BPC8"/>
    <mergeCell ref="BPD8:BPG8"/>
    <mergeCell ref="BPH8:BPK8"/>
    <mergeCell ref="BNX8:BOA8"/>
    <mergeCell ref="BOB8:BOE8"/>
    <mergeCell ref="BOF8:BOI8"/>
    <mergeCell ref="BOJ8:BOM8"/>
    <mergeCell ref="BON8:BOQ8"/>
    <mergeCell ref="BND8:BNG8"/>
    <mergeCell ref="BNH8:BNK8"/>
    <mergeCell ref="BNL8:BNO8"/>
    <mergeCell ref="BNP8:BNS8"/>
    <mergeCell ref="BNT8:BNW8"/>
    <mergeCell ref="BMJ8:BMM8"/>
    <mergeCell ref="BMN8:BMQ8"/>
    <mergeCell ref="BMR8:BMU8"/>
    <mergeCell ref="BMV8:BMY8"/>
    <mergeCell ref="BMZ8:BNC8"/>
    <mergeCell ref="BLP8:BLS8"/>
    <mergeCell ref="BLT8:BLW8"/>
    <mergeCell ref="BLX8:BMA8"/>
    <mergeCell ref="BMB8:BME8"/>
    <mergeCell ref="BMF8:BMI8"/>
    <mergeCell ref="BVP8:BVS8"/>
    <mergeCell ref="BVT8:BVW8"/>
    <mergeCell ref="BVX8:BWA8"/>
    <mergeCell ref="BWB8:BWE8"/>
    <mergeCell ref="BWF8:BWI8"/>
    <mergeCell ref="BUV8:BUY8"/>
    <mergeCell ref="BUZ8:BVC8"/>
    <mergeCell ref="BVD8:BVG8"/>
    <mergeCell ref="BVH8:BVK8"/>
    <mergeCell ref="BVL8:BVO8"/>
    <mergeCell ref="BUB8:BUE8"/>
    <mergeCell ref="BUF8:BUI8"/>
    <mergeCell ref="BUJ8:BUM8"/>
    <mergeCell ref="BUN8:BUQ8"/>
    <mergeCell ref="BUR8:BUU8"/>
    <mergeCell ref="BTH8:BTK8"/>
    <mergeCell ref="BTL8:BTO8"/>
    <mergeCell ref="BTP8:BTS8"/>
    <mergeCell ref="BTT8:BTW8"/>
    <mergeCell ref="BTX8:BUA8"/>
    <mergeCell ref="BSN8:BSQ8"/>
    <mergeCell ref="BSR8:BSU8"/>
    <mergeCell ref="BSV8:BSY8"/>
    <mergeCell ref="BSZ8:BTC8"/>
    <mergeCell ref="BTD8:BTG8"/>
    <mergeCell ref="BRT8:BRW8"/>
    <mergeCell ref="BRX8:BSA8"/>
    <mergeCell ref="BSB8:BSE8"/>
    <mergeCell ref="BSF8:BSI8"/>
    <mergeCell ref="BSJ8:BSM8"/>
    <mergeCell ref="BQZ8:BRC8"/>
    <mergeCell ref="BRD8:BRG8"/>
    <mergeCell ref="BRH8:BRK8"/>
    <mergeCell ref="BRL8:BRO8"/>
    <mergeCell ref="BRP8:BRS8"/>
    <mergeCell ref="CAZ8:CBC8"/>
    <mergeCell ref="CBD8:CBG8"/>
    <mergeCell ref="CBH8:CBK8"/>
    <mergeCell ref="CBL8:CBO8"/>
    <mergeCell ref="CBP8:CBS8"/>
    <mergeCell ref="CAF8:CAI8"/>
    <mergeCell ref="CAJ8:CAM8"/>
    <mergeCell ref="CAN8:CAQ8"/>
    <mergeCell ref="CAR8:CAU8"/>
    <mergeCell ref="CAV8:CAY8"/>
    <mergeCell ref="BZL8:BZO8"/>
    <mergeCell ref="BZP8:BZS8"/>
    <mergeCell ref="BZT8:BZW8"/>
    <mergeCell ref="BZX8:CAA8"/>
    <mergeCell ref="CAB8:CAE8"/>
    <mergeCell ref="BYR8:BYU8"/>
    <mergeCell ref="BYV8:BYY8"/>
    <mergeCell ref="BYZ8:BZC8"/>
    <mergeCell ref="BZD8:BZG8"/>
    <mergeCell ref="BZH8:BZK8"/>
    <mergeCell ref="BXX8:BYA8"/>
    <mergeCell ref="BYB8:BYE8"/>
    <mergeCell ref="BYF8:BYI8"/>
    <mergeCell ref="BYJ8:BYM8"/>
    <mergeCell ref="BYN8:BYQ8"/>
    <mergeCell ref="BXD8:BXG8"/>
    <mergeCell ref="BXH8:BXK8"/>
    <mergeCell ref="BXL8:BXO8"/>
    <mergeCell ref="BXP8:BXS8"/>
    <mergeCell ref="BXT8:BXW8"/>
    <mergeCell ref="BWJ8:BWM8"/>
    <mergeCell ref="BWN8:BWQ8"/>
    <mergeCell ref="BWR8:BWU8"/>
    <mergeCell ref="BWV8:BWY8"/>
    <mergeCell ref="BWZ8:BXC8"/>
    <mergeCell ref="CGJ8:CGM8"/>
    <mergeCell ref="CGN8:CGQ8"/>
    <mergeCell ref="CGR8:CGU8"/>
    <mergeCell ref="CGV8:CGY8"/>
    <mergeCell ref="CGZ8:CHC8"/>
    <mergeCell ref="CFP8:CFS8"/>
    <mergeCell ref="CFT8:CFW8"/>
    <mergeCell ref="CFX8:CGA8"/>
    <mergeCell ref="CGB8:CGE8"/>
    <mergeCell ref="CGF8:CGI8"/>
    <mergeCell ref="CEV8:CEY8"/>
    <mergeCell ref="CEZ8:CFC8"/>
    <mergeCell ref="CFD8:CFG8"/>
    <mergeCell ref="CFH8:CFK8"/>
    <mergeCell ref="CFL8:CFO8"/>
    <mergeCell ref="CEB8:CEE8"/>
    <mergeCell ref="CEF8:CEI8"/>
    <mergeCell ref="CEJ8:CEM8"/>
    <mergeCell ref="CEN8:CEQ8"/>
    <mergeCell ref="CER8:CEU8"/>
    <mergeCell ref="CDH8:CDK8"/>
    <mergeCell ref="CDL8:CDO8"/>
    <mergeCell ref="CDP8:CDS8"/>
    <mergeCell ref="CDT8:CDW8"/>
    <mergeCell ref="CDX8:CEA8"/>
    <mergeCell ref="CCN8:CCQ8"/>
    <mergeCell ref="CCR8:CCU8"/>
    <mergeCell ref="CCV8:CCY8"/>
    <mergeCell ref="CCZ8:CDC8"/>
    <mergeCell ref="CDD8:CDG8"/>
    <mergeCell ref="CBT8:CBW8"/>
    <mergeCell ref="CBX8:CCA8"/>
    <mergeCell ref="CCB8:CCE8"/>
    <mergeCell ref="CCF8:CCI8"/>
    <mergeCell ref="CCJ8:CCM8"/>
    <mergeCell ref="CLT8:CLW8"/>
    <mergeCell ref="CLX8:CMA8"/>
    <mergeCell ref="CMB8:CME8"/>
    <mergeCell ref="CMF8:CMI8"/>
    <mergeCell ref="CMJ8:CMM8"/>
    <mergeCell ref="CKZ8:CLC8"/>
    <mergeCell ref="CLD8:CLG8"/>
    <mergeCell ref="CLH8:CLK8"/>
    <mergeCell ref="CLL8:CLO8"/>
    <mergeCell ref="CLP8:CLS8"/>
    <mergeCell ref="CKF8:CKI8"/>
    <mergeCell ref="CKJ8:CKM8"/>
    <mergeCell ref="CKN8:CKQ8"/>
    <mergeCell ref="CKR8:CKU8"/>
    <mergeCell ref="CKV8:CKY8"/>
    <mergeCell ref="CJL8:CJO8"/>
    <mergeCell ref="CJP8:CJS8"/>
    <mergeCell ref="CJT8:CJW8"/>
    <mergeCell ref="CJX8:CKA8"/>
    <mergeCell ref="CKB8:CKE8"/>
    <mergeCell ref="CIR8:CIU8"/>
    <mergeCell ref="CIV8:CIY8"/>
    <mergeCell ref="CIZ8:CJC8"/>
    <mergeCell ref="CJD8:CJG8"/>
    <mergeCell ref="CJH8:CJK8"/>
    <mergeCell ref="CHX8:CIA8"/>
    <mergeCell ref="CIB8:CIE8"/>
    <mergeCell ref="CIF8:CII8"/>
    <mergeCell ref="CIJ8:CIM8"/>
    <mergeCell ref="CIN8:CIQ8"/>
    <mergeCell ref="CHD8:CHG8"/>
    <mergeCell ref="CHH8:CHK8"/>
    <mergeCell ref="CHL8:CHO8"/>
    <mergeCell ref="CHP8:CHS8"/>
    <mergeCell ref="CHT8:CHW8"/>
    <mergeCell ref="CRD8:CRG8"/>
    <mergeCell ref="CRH8:CRK8"/>
    <mergeCell ref="CRL8:CRO8"/>
    <mergeCell ref="CRP8:CRS8"/>
    <mergeCell ref="CRT8:CRW8"/>
    <mergeCell ref="CQJ8:CQM8"/>
    <mergeCell ref="CQN8:CQQ8"/>
    <mergeCell ref="CQR8:CQU8"/>
    <mergeCell ref="CQV8:CQY8"/>
    <mergeCell ref="CQZ8:CRC8"/>
    <mergeCell ref="CPP8:CPS8"/>
    <mergeCell ref="CPT8:CPW8"/>
    <mergeCell ref="CPX8:CQA8"/>
    <mergeCell ref="CQB8:CQE8"/>
    <mergeCell ref="CQF8:CQI8"/>
    <mergeCell ref="COV8:COY8"/>
    <mergeCell ref="COZ8:CPC8"/>
    <mergeCell ref="CPD8:CPG8"/>
    <mergeCell ref="CPH8:CPK8"/>
    <mergeCell ref="CPL8:CPO8"/>
    <mergeCell ref="COB8:COE8"/>
    <mergeCell ref="COF8:COI8"/>
    <mergeCell ref="COJ8:COM8"/>
    <mergeCell ref="CON8:COQ8"/>
    <mergeCell ref="COR8:COU8"/>
    <mergeCell ref="CNH8:CNK8"/>
    <mergeCell ref="CNL8:CNO8"/>
    <mergeCell ref="CNP8:CNS8"/>
    <mergeCell ref="CNT8:CNW8"/>
    <mergeCell ref="CNX8:COA8"/>
    <mergeCell ref="CMN8:CMQ8"/>
    <mergeCell ref="CMR8:CMU8"/>
    <mergeCell ref="CMV8:CMY8"/>
    <mergeCell ref="CMZ8:CNC8"/>
    <mergeCell ref="CND8:CNG8"/>
    <mergeCell ref="CWN8:CWQ8"/>
    <mergeCell ref="CWR8:CWU8"/>
    <mergeCell ref="CWV8:CWY8"/>
    <mergeCell ref="CWZ8:CXC8"/>
    <mergeCell ref="CXD8:CXG8"/>
    <mergeCell ref="CVT8:CVW8"/>
    <mergeCell ref="CVX8:CWA8"/>
    <mergeCell ref="CWB8:CWE8"/>
    <mergeCell ref="CWF8:CWI8"/>
    <mergeCell ref="CWJ8:CWM8"/>
    <mergeCell ref="CUZ8:CVC8"/>
    <mergeCell ref="CVD8:CVG8"/>
    <mergeCell ref="CVH8:CVK8"/>
    <mergeCell ref="CVL8:CVO8"/>
    <mergeCell ref="CVP8:CVS8"/>
    <mergeCell ref="CUF8:CUI8"/>
    <mergeCell ref="CUJ8:CUM8"/>
    <mergeCell ref="CUN8:CUQ8"/>
    <mergeCell ref="CUR8:CUU8"/>
    <mergeCell ref="CUV8:CUY8"/>
    <mergeCell ref="CTL8:CTO8"/>
    <mergeCell ref="CTP8:CTS8"/>
    <mergeCell ref="CTT8:CTW8"/>
    <mergeCell ref="CTX8:CUA8"/>
    <mergeCell ref="CUB8:CUE8"/>
    <mergeCell ref="CSR8:CSU8"/>
    <mergeCell ref="CSV8:CSY8"/>
    <mergeCell ref="CSZ8:CTC8"/>
    <mergeCell ref="CTD8:CTG8"/>
    <mergeCell ref="CTH8:CTK8"/>
    <mergeCell ref="CRX8:CSA8"/>
    <mergeCell ref="CSB8:CSE8"/>
    <mergeCell ref="CSF8:CSI8"/>
    <mergeCell ref="CSJ8:CSM8"/>
    <mergeCell ref="CSN8:CSQ8"/>
    <mergeCell ref="DBX8:DCA8"/>
    <mergeCell ref="DCB8:DCE8"/>
    <mergeCell ref="DCF8:DCI8"/>
    <mergeCell ref="DCJ8:DCM8"/>
    <mergeCell ref="DCN8:DCQ8"/>
    <mergeCell ref="DBD8:DBG8"/>
    <mergeCell ref="DBH8:DBK8"/>
    <mergeCell ref="DBL8:DBO8"/>
    <mergeCell ref="DBP8:DBS8"/>
    <mergeCell ref="DBT8:DBW8"/>
    <mergeCell ref="DAJ8:DAM8"/>
    <mergeCell ref="DAN8:DAQ8"/>
    <mergeCell ref="DAR8:DAU8"/>
    <mergeCell ref="DAV8:DAY8"/>
    <mergeCell ref="DAZ8:DBC8"/>
    <mergeCell ref="CZP8:CZS8"/>
    <mergeCell ref="CZT8:CZW8"/>
    <mergeCell ref="CZX8:DAA8"/>
    <mergeCell ref="DAB8:DAE8"/>
    <mergeCell ref="DAF8:DAI8"/>
    <mergeCell ref="CYV8:CYY8"/>
    <mergeCell ref="CYZ8:CZC8"/>
    <mergeCell ref="CZD8:CZG8"/>
    <mergeCell ref="CZH8:CZK8"/>
    <mergeCell ref="CZL8:CZO8"/>
    <mergeCell ref="CYB8:CYE8"/>
    <mergeCell ref="CYF8:CYI8"/>
    <mergeCell ref="CYJ8:CYM8"/>
    <mergeCell ref="CYN8:CYQ8"/>
    <mergeCell ref="CYR8:CYU8"/>
    <mergeCell ref="CXH8:CXK8"/>
    <mergeCell ref="CXL8:CXO8"/>
    <mergeCell ref="CXP8:CXS8"/>
    <mergeCell ref="CXT8:CXW8"/>
    <mergeCell ref="CXX8:CYA8"/>
    <mergeCell ref="DHH8:DHK8"/>
    <mergeCell ref="DHL8:DHO8"/>
    <mergeCell ref="DHP8:DHS8"/>
    <mergeCell ref="DHT8:DHW8"/>
    <mergeCell ref="DHX8:DIA8"/>
    <mergeCell ref="DGN8:DGQ8"/>
    <mergeCell ref="DGR8:DGU8"/>
    <mergeCell ref="DGV8:DGY8"/>
    <mergeCell ref="DGZ8:DHC8"/>
    <mergeCell ref="DHD8:DHG8"/>
    <mergeCell ref="DFT8:DFW8"/>
    <mergeCell ref="DFX8:DGA8"/>
    <mergeCell ref="DGB8:DGE8"/>
    <mergeCell ref="DGF8:DGI8"/>
    <mergeCell ref="DGJ8:DGM8"/>
    <mergeCell ref="DEZ8:DFC8"/>
    <mergeCell ref="DFD8:DFG8"/>
    <mergeCell ref="DFH8:DFK8"/>
    <mergeCell ref="DFL8:DFO8"/>
    <mergeCell ref="DFP8:DFS8"/>
    <mergeCell ref="DEF8:DEI8"/>
    <mergeCell ref="DEJ8:DEM8"/>
    <mergeCell ref="DEN8:DEQ8"/>
    <mergeCell ref="DER8:DEU8"/>
    <mergeCell ref="DEV8:DEY8"/>
    <mergeCell ref="DDL8:DDO8"/>
    <mergeCell ref="DDP8:DDS8"/>
    <mergeCell ref="DDT8:DDW8"/>
    <mergeCell ref="DDX8:DEA8"/>
    <mergeCell ref="DEB8:DEE8"/>
    <mergeCell ref="DCR8:DCU8"/>
    <mergeCell ref="DCV8:DCY8"/>
    <mergeCell ref="DCZ8:DDC8"/>
    <mergeCell ref="DDD8:DDG8"/>
    <mergeCell ref="DDH8:DDK8"/>
    <mergeCell ref="DMR8:DMU8"/>
    <mergeCell ref="DMV8:DMY8"/>
    <mergeCell ref="DMZ8:DNC8"/>
    <mergeCell ref="DND8:DNG8"/>
    <mergeCell ref="DNH8:DNK8"/>
    <mergeCell ref="DLX8:DMA8"/>
    <mergeCell ref="DMB8:DME8"/>
    <mergeCell ref="DMF8:DMI8"/>
    <mergeCell ref="DMJ8:DMM8"/>
    <mergeCell ref="DMN8:DMQ8"/>
    <mergeCell ref="DLD8:DLG8"/>
    <mergeCell ref="DLH8:DLK8"/>
    <mergeCell ref="DLL8:DLO8"/>
    <mergeCell ref="DLP8:DLS8"/>
    <mergeCell ref="DLT8:DLW8"/>
    <mergeCell ref="DKJ8:DKM8"/>
    <mergeCell ref="DKN8:DKQ8"/>
    <mergeCell ref="DKR8:DKU8"/>
    <mergeCell ref="DKV8:DKY8"/>
    <mergeCell ref="DKZ8:DLC8"/>
    <mergeCell ref="DJP8:DJS8"/>
    <mergeCell ref="DJT8:DJW8"/>
    <mergeCell ref="DJX8:DKA8"/>
    <mergeCell ref="DKB8:DKE8"/>
    <mergeCell ref="DKF8:DKI8"/>
    <mergeCell ref="DIV8:DIY8"/>
    <mergeCell ref="DIZ8:DJC8"/>
    <mergeCell ref="DJD8:DJG8"/>
    <mergeCell ref="DJH8:DJK8"/>
    <mergeCell ref="DJL8:DJO8"/>
    <mergeCell ref="DIB8:DIE8"/>
    <mergeCell ref="DIF8:DII8"/>
    <mergeCell ref="DIJ8:DIM8"/>
    <mergeCell ref="DIN8:DIQ8"/>
    <mergeCell ref="DIR8:DIU8"/>
    <mergeCell ref="DSB8:DSE8"/>
    <mergeCell ref="DSF8:DSI8"/>
    <mergeCell ref="DSJ8:DSM8"/>
    <mergeCell ref="DSN8:DSQ8"/>
    <mergeCell ref="DSR8:DSU8"/>
    <mergeCell ref="DRH8:DRK8"/>
    <mergeCell ref="DRL8:DRO8"/>
    <mergeCell ref="DRP8:DRS8"/>
    <mergeCell ref="DRT8:DRW8"/>
    <mergeCell ref="DRX8:DSA8"/>
    <mergeCell ref="DQN8:DQQ8"/>
    <mergeCell ref="DQR8:DQU8"/>
    <mergeCell ref="DQV8:DQY8"/>
    <mergeCell ref="DQZ8:DRC8"/>
    <mergeCell ref="DRD8:DRG8"/>
    <mergeCell ref="DPT8:DPW8"/>
    <mergeCell ref="DPX8:DQA8"/>
    <mergeCell ref="DQB8:DQE8"/>
    <mergeCell ref="DQF8:DQI8"/>
    <mergeCell ref="DQJ8:DQM8"/>
    <mergeCell ref="DOZ8:DPC8"/>
    <mergeCell ref="DPD8:DPG8"/>
    <mergeCell ref="DPH8:DPK8"/>
    <mergeCell ref="DPL8:DPO8"/>
    <mergeCell ref="DPP8:DPS8"/>
    <mergeCell ref="DOF8:DOI8"/>
    <mergeCell ref="DOJ8:DOM8"/>
    <mergeCell ref="DON8:DOQ8"/>
    <mergeCell ref="DOR8:DOU8"/>
    <mergeCell ref="DOV8:DOY8"/>
    <mergeCell ref="DNL8:DNO8"/>
    <mergeCell ref="DNP8:DNS8"/>
    <mergeCell ref="DNT8:DNW8"/>
    <mergeCell ref="DNX8:DOA8"/>
    <mergeCell ref="DOB8:DOE8"/>
    <mergeCell ref="DXL8:DXO8"/>
    <mergeCell ref="DXP8:DXS8"/>
    <mergeCell ref="DXT8:DXW8"/>
    <mergeCell ref="DXX8:DYA8"/>
    <mergeCell ref="DYB8:DYE8"/>
    <mergeCell ref="DWR8:DWU8"/>
    <mergeCell ref="DWV8:DWY8"/>
    <mergeCell ref="DWZ8:DXC8"/>
    <mergeCell ref="DXD8:DXG8"/>
    <mergeCell ref="DXH8:DXK8"/>
    <mergeCell ref="DVX8:DWA8"/>
    <mergeCell ref="DWB8:DWE8"/>
    <mergeCell ref="DWF8:DWI8"/>
    <mergeCell ref="DWJ8:DWM8"/>
    <mergeCell ref="DWN8:DWQ8"/>
    <mergeCell ref="DVD8:DVG8"/>
    <mergeCell ref="DVH8:DVK8"/>
    <mergeCell ref="DVL8:DVO8"/>
    <mergeCell ref="DVP8:DVS8"/>
    <mergeCell ref="DVT8:DVW8"/>
    <mergeCell ref="DUJ8:DUM8"/>
    <mergeCell ref="DUN8:DUQ8"/>
    <mergeCell ref="DUR8:DUU8"/>
    <mergeCell ref="DUV8:DUY8"/>
    <mergeCell ref="DUZ8:DVC8"/>
    <mergeCell ref="DTP8:DTS8"/>
    <mergeCell ref="DTT8:DTW8"/>
    <mergeCell ref="DTX8:DUA8"/>
    <mergeCell ref="DUB8:DUE8"/>
    <mergeCell ref="DUF8:DUI8"/>
    <mergeCell ref="DSV8:DSY8"/>
    <mergeCell ref="DSZ8:DTC8"/>
    <mergeCell ref="DTD8:DTG8"/>
    <mergeCell ref="DTH8:DTK8"/>
    <mergeCell ref="DTL8:DTO8"/>
    <mergeCell ref="ECV8:ECY8"/>
    <mergeCell ref="ECZ8:EDC8"/>
    <mergeCell ref="EDD8:EDG8"/>
    <mergeCell ref="EDH8:EDK8"/>
    <mergeCell ref="EDL8:EDO8"/>
    <mergeCell ref="ECB8:ECE8"/>
    <mergeCell ref="ECF8:ECI8"/>
    <mergeCell ref="ECJ8:ECM8"/>
    <mergeCell ref="ECN8:ECQ8"/>
    <mergeCell ref="ECR8:ECU8"/>
    <mergeCell ref="EBH8:EBK8"/>
    <mergeCell ref="EBL8:EBO8"/>
    <mergeCell ref="EBP8:EBS8"/>
    <mergeCell ref="EBT8:EBW8"/>
    <mergeCell ref="EBX8:ECA8"/>
    <mergeCell ref="EAN8:EAQ8"/>
    <mergeCell ref="EAR8:EAU8"/>
    <mergeCell ref="EAV8:EAY8"/>
    <mergeCell ref="EAZ8:EBC8"/>
    <mergeCell ref="EBD8:EBG8"/>
    <mergeCell ref="DZT8:DZW8"/>
    <mergeCell ref="DZX8:EAA8"/>
    <mergeCell ref="EAB8:EAE8"/>
    <mergeCell ref="EAF8:EAI8"/>
    <mergeCell ref="EAJ8:EAM8"/>
    <mergeCell ref="DYZ8:DZC8"/>
    <mergeCell ref="DZD8:DZG8"/>
    <mergeCell ref="DZH8:DZK8"/>
    <mergeCell ref="DZL8:DZO8"/>
    <mergeCell ref="DZP8:DZS8"/>
    <mergeCell ref="DYF8:DYI8"/>
    <mergeCell ref="DYJ8:DYM8"/>
    <mergeCell ref="DYN8:DYQ8"/>
    <mergeCell ref="DYR8:DYU8"/>
    <mergeCell ref="DYV8:DYY8"/>
    <mergeCell ref="EIF8:EII8"/>
    <mergeCell ref="EIJ8:EIM8"/>
    <mergeCell ref="EIN8:EIQ8"/>
    <mergeCell ref="EIR8:EIU8"/>
    <mergeCell ref="EIV8:EIY8"/>
    <mergeCell ref="EHL8:EHO8"/>
    <mergeCell ref="EHP8:EHS8"/>
    <mergeCell ref="EHT8:EHW8"/>
    <mergeCell ref="EHX8:EIA8"/>
    <mergeCell ref="EIB8:EIE8"/>
    <mergeCell ref="EGR8:EGU8"/>
    <mergeCell ref="EGV8:EGY8"/>
    <mergeCell ref="EGZ8:EHC8"/>
    <mergeCell ref="EHD8:EHG8"/>
    <mergeCell ref="EHH8:EHK8"/>
    <mergeCell ref="EFX8:EGA8"/>
    <mergeCell ref="EGB8:EGE8"/>
    <mergeCell ref="EGF8:EGI8"/>
    <mergeCell ref="EGJ8:EGM8"/>
    <mergeCell ref="EGN8:EGQ8"/>
    <mergeCell ref="EFD8:EFG8"/>
    <mergeCell ref="EFH8:EFK8"/>
    <mergeCell ref="EFL8:EFO8"/>
    <mergeCell ref="EFP8:EFS8"/>
    <mergeCell ref="EFT8:EFW8"/>
    <mergeCell ref="EEJ8:EEM8"/>
    <mergeCell ref="EEN8:EEQ8"/>
    <mergeCell ref="EER8:EEU8"/>
    <mergeCell ref="EEV8:EEY8"/>
    <mergeCell ref="EEZ8:EFC8"/>
    <mergeCell ref="EDP8:EDS8"/>
    <mergeCell ref="EDT8:EDW8"/>
    <mergeCell ref="EDX8:EEA8"/>
    <mergeCell ref="EEB8:EEE8"/>
    <mergeCell ref="EEF8:EEI8"/>
    <mergeCell ref="ENP8:ENS8"/>
    <mergeCell ref="ENT8:ENW8"/>
    <mergeCell ref="ENX8:EOA8"/>
    <mergeCell ref="EOB8:EOE8"/>
    <mergeCell ref="EOF8:EOI8"/>
    <mergeCell ref="EMV8:EMY8"/>
    <mergeCell ref="EMZ8:ENC8"/>
    <mergeCell ref="END8:ENG8"/>
    <mergeCell ref="ENH8:ENK8"/>
    <mergeCell ref="ENL8:ENO8"/>
    <mergeCell ref="EMB8:EME8"/>
    <mergeCell ref="EMF8:EMI8"/>
    <mergeCell ref="EMJ8:EMM8"/>
    <mergeCell ref="EMN8:EMQ8"/>
    <mergeCell ref="EMR8:EMU8"/>
    <mergeCell ref="ELH8:ELK8"/>
    <mergeCell ref="ELL8:ELO8"/>
    <mergeCell ref="ELP8:ELS8"/>
    <mergeCell ref="ELT8:ELW8"/>
    <mergeCell ref="ELX8:EMA8"/>
    <mergeCell ref="EKN8:EKQ8"/>
    <mergeCell ref="EKR8:EKU8"/>
    <mergeCell ref="EKV8:EKY8"/>
    <mergeCell ref="EKZ8:ELC8"/>
    <mergeCell ref="ELD8:ELG8"/>
    <mergeCell ref="EJT8:EJW8"/>
    <mergeCell ref="EJX8:EKA8"/>
    <mergeCell ref="EKB8:EKE8"/>
    <mergeCell ref="EKF8:EKI8"/>
    <mergeCell ref="EKJ8:EKM8"/>
    <mergeCell ref="EIZ8:EJC8"/>
    <mergeCell ref="EJD8:EJG8"/>
    <mergeCell ref="EJH8:EJK8"/>
    <mergeCell ref="EJL8:EJO8"/>
    <mergeCell ref="EJP8:EJS8"/>
    <mergeCell ref="ESZ8:ETC8"/>
    <mergeCell ref="ETD8:ETG8"/>
    <mergeCell ref="ETH8:ETK8"/>
    <mergeCell ref="ETL8:ETO8"/>
    <mergeCell ref="ETP8:ETS8"/>
    <mergeCell ref="ESF8:ESI8"/>
    <mergeCell ref="ESJ8:ESM8"/>
    <mergeCell ref="ESN8:ESQ8"/>
    <mergeCell ref="ESR8:ESU8"/>
    <mergeCell ref="ESV8:ESY8"/>
    <mergeCell ref="ERL8:ERO8"/>
    <mergeCell ref="ERP8:ERS8"/>
    <mergeCell ref="ERT8:ERW8"/>
    <mergeCell ref="ERX8:ESA8"/>
    <mergeCell ref="ESB8:ESE8"/>
    <mergeCell ref="EQR8:EQU8"/>
    <mergeCell ref="EQV8:EQY8"/>
    <mergeCell ref="EQZ8:ERC8"/>
    <mergeCell ref="ERD8:ERG8"/>
    <mergeCell ref="ERH8:ERK8"/>
    <mergeCell ref="EPX8:EQA8"/>
    <mergeCell ref="EQB8:EQE8"/>
    <mergeCell ref="EQF8:EQI8"/>
    <mergeCell ref="EQJ8:EQM8"/>
    <mergeCell ref="EQN8:EQQ8"/>
    <mergeCell ref="EPD8:EPG8"/>
    <mergeCell ref="EPH8:EPK8"/>
    <mergeCell ref="EPL8:EPO8"/>
    <mergeCell ref="EPP8:EPS8"/>
    <mergeCell ref="EPT8:EPW8"/>
    <mergeCell ref="EOJ8:EOM8"/>
    <mergeCell ref="EON8:EOQ8"/>
    <mergeCell ref="EOR8:EOU8"/>
    <mergeCell ref="EOV8:EOY8"/>
    <mergeCell ref="EOZ8:EPC8"/>
    <mergeCell ref="EYJ8:EYM8"/>
    <mergeCell ref="EYN8:EYQ8"/>
    <mergeCell ref="EYR8:EYU8"/>
    <mergeCell ref="EYV8:EYY8"/>
    <mergeCell ref="EYZ8:EZC8"/>
    <mergeCell ref="EXP8:EXS8"/>
    <mergeCell ref="EXT8:EXW8"/>
    <mergeCell ref="EXX8:EYA8"/>
    <mergeCell ref="EYB8:EYE8"/>
    <mergeCell ref="EYF8:EYI8"/>
    <mergeCell ref="EWV8:EWY8"/>
    <mergeCell ref="EWZ8:EXC8"/>
    <mergeCell ref="EXD8:EXG8"/>
    <mergeCell ref="EXH8:EXK8"/>
    <mergeCell ref="EXL8:EXO8"/>
    <mergeCell ref="EWB8:EWE8"/>
    <mergeCell ref="EWF8:EWI8"/>
    <mergeCell ref="EWJ8:EWM8"/>
    <mergeCell ref="EWN8:EWQ8"/>
    <mergeCell ref="EWR8:EWU8"/>
    <mergeCell ref="EVH8:EVK8"/>
    <mergeCell ref="EVL8:EVO8"/>
    <mergeCell ref="EVP8:EVS8"/>
    <mergeCell ref="EVT8:EVW8"/>
    <mergeCell ref="EVX8:EWA8"/>
    <mergeCell ref="EUN8:EUQ8"/>
    <mergeCell ref="EUR8:EUU8"/>
    <mergeCell ref="EUV8:EUY8"/>
    <mergeCell ref="EUZ8:EVC8"/>
    <mergeCell ref="EVD8:EVG8"/>
    <mergeCell ref="ETT8:ETW8"/>
    <mergeCell ref="ETX8:EUA8"/>
    <mergeCell ref="EUB8:EUE8"/>
    <mergeCell ref="EUF8:EUI8"/>
    <mergeCell ref="EUJ8:EUM8"/>
    <mergeCell ref="FDT8:FDW8"/>
    <mergeCell ref="FDX8:FEA8"/>
    <mergeCell ref="FEB8:FEE8"/>
    <mergeCell ref="FEF8:FEI8"/>
    <mergeCell ref="FEJ8:FEM8"/>
    <mergeCell ref="FCZ8:FDC8"/>
    <mergeCell ref="FDD8:FDG8"/>
    <mergeCell ref="FDH8:FDK8"/>
    <mergeCell ref="FDL8:FDO8"/>
    <mergeCell ref="FDP8:FDS8"/>
    <mergeCell ref="FCF8:FCI8"/>
    <mergeCell ref="FCJ8:FCM8"/>
    <mergeCell ref="FCN8:FCQ8"/>
    <mergeCell ref="FCR8:FCU8"/>
    <mergeCell ref="FCV8:FCY8"/>
    <mergeCell ref="FBL8:FBO8"/>
    <mergeCell ref="FBP8:FBS8"/>
    <mergeCell ref="FBT8:FBW8"/>
    <mergeCell ref="FBX8:FCA8"/>
    <mergeCell ref="FCB8:FCE8"/>
    <mergeCell ref="FAR8:FAU8"/>
    <mergeCell ref="FAV8:FAY8"/>
    <mergeCell ref="FAZ8:FBC8"/>
    <mergeCell ref="FBD8:FBG8"/>
    <mergeCell ref="FBH8:FBK8"/>
    <mergeCell ref="EZX8:FAA8"/>
    <mergeCell ref="FAB8:FAE8"/>
    <mergeCell ref="FAF8:FAI8"/>
    <mergeCell ref="FAJ8:FAM8"/>
    <mergeCell ref="FAN8:FAQ8"/>
    <mergeCell ref="EZD8:EZG8"/>
    <mergeCell ref="EZH8:EZK8"/>
    <mergeCell ref="EZL8:EZO8"/>
    <mergeCell ref="EZP8:EZS8"/>
    <mergeCell ref="EZT8:EZW8"/>
    <mergeCell ref="FJD8:FJG8"/>
    <mergeCell ref="FJH8:FJK8"/>
    <mergeCell ref="FJL8:FJO8"/>
    <mergeCell ref="FJP8:FJS8"/>
    <mergeCell ref="FJT8:FJW8"/>
    <mergeCell ref="FIJ8:FIM8"/>
    <mergeCell ref="FIN8:FIQ8"/>
    <mergeCell ref="FIR8:FIU8"/>
    <mergeCell ref="FIV8:FIY8"/>
    <mergeCell ref="FIZ8:FJC8"/>
    <mergeCell ref="FHP8:FHS8"/>
    <mergeCell ref="FHT8:FHW8"/>
    <mergeCell ref="FHX8:FIA8"/>
    <mergeCell ref="FIB8:FIE8"/>
    <mergeCell ref="FIF8:FII8"/>
    <mergeCell ref="FGV8:FGY8"/>
    <mergeCell ref="FGZ8:FHC8"/>
    <mergeCell ref="FHD8:FHG8"/>
    <mergeCell ref="FHH8:FHK8"/>
    <mergeCell ref="FHL8:FHO8"/>
    <mergeCell ref="FGB8:FGE8"/>
    <mergeCell ref="FGF8:FGI8"/>
    <mergeCell ref="FGJ8:FGM8"/>
    <mergeCell ref="FGN8:FGQ8"/>
    <mergeCell ref="FGR8:FGU8"/>
    <mergeCell ref="FFH8:FFK8"/>
    <mergeCell ref="FFL8:FFO8"/>
    <mergeCell ref="FFP8:FFS8"/>
    <mergeCell ref="FFT8:FFW8"/>
    <mergeCell ref="FFX8:FGA8"/>
    <mergeCell ref="FEN8:FEQ8"/>
    <mergeCell ref="FER8:FEU8"/>
    <mergeCell ref="FEV8:FEY8"/>
    <mergeCell ref="FEZ8:FFC8"/>
    <mergeCell ref="FFD8:FFG8"/>
    <mergeCell ref="FON8:FOQ8"/>
    <mergeCell ref="FOR8:FOU8"/>
    <mergeCell ref="FOV8:FOY8"/>
    <mergeCell ref="FOZ8:FPC8"/>
    <mergeCell ref="FPD8:FPG8"/>
    <mergeCell ref="FNT8:FNW8"/>
    <mergeCell ref="FNX8:FOA8"/>
    <mergeCell ref="FOB8:FOE8"/>
    <mergeCell ref="FOF8:FOI8"/>
    <mergeCell ref="FOJ8:FOM8"/>
    <mergeCell ref="FMZ8:FNC8"/>
    <mergeCell ref="FND8:FNG8"/>
    <mergeCell ref="FNH8:FNK8"/>
    <mergeCell ref="FNL8:FNO8"/>
    <mergeCell ref="FNP8:FNS8"/>
    <mergeCell ref="FMF8:FMI8"/>
    <mergeCell ref="FMJ8:FMM8"/>
    <mergeCell ref="FMN8:FMQ8"/>
    <mergeCell ref="FMR8:FMU8"/>
    <mergeCell ref="FMV8:FMY8"/>
    <mergeCell ref="FLL8:FLO8"/>
    <mergeCell ref="FLP8:FLS8"/>
    <mergeCell ref="FLT8:FLW8"/>
    <mergeCell ref="FLX8:FMA8"/>
    <mergeCell ref="FMB8:FME8"/>
    <mergeCell ref="FKR8:FKU8"/>
    <mergeCell ref="FKV8:FKY8"/>
    <mergeCell ref="FKZ8:FLC8"/>
    <mergeCell ref="FLD8:FLG8"/>
    <mergeCell ref="FLH8:FLK8"/>
    <mergeCell ref="FJX8:FKA8"/>
    <mergeCell ref="FKB8:FKE8"/>
    <mergeCell ref="FKF8:FKI8"/>
    <mergeCell ref="FKJ8:FKM8"/>
    <mergeCell ref="FKN8:FKQ8"/>
    <mergeCell ref="FTX8:FUA8"/>
    <mergeCell ref="FUB8:FUE8"/>
    <mergeCell ref="FUF8:FUI8"/>
    <mergeCell ref="FUJ8:FUM8"/>
    <mergeCell ref="FUN8:FUQ8"/>
    <mergeCell ref="FTD8:FTG8"/>
    <mergeCell ref="FTH8:FTK8"/>
    <mergeCell ref="FTL8:FTO8"/>
    <mergeCell ref="FTP8:FTS8"/>
    <mergeCell ref="FTT8:FTW8"/>
    <mergeCell ref="FSJ8:FSM8"/>
    <mergeCell ref="FSN8:FSQ8"/>
    <mergeCell ref="FSR8:FSU8"/>
    <mergeCell ref="FSV8:FSY8"/>
    <mergeCell ref="FSZ8:FTC8"/>
    <mergeCell ref="FRP8:FRS8"/>
    <mergeCell ref="FRT8:FRW8"/>
    <mergeCell ref="FRX8:FSA8"/>
    <mergeCell ref="FSB8:FSE8"/>
    <mergeCell ref="FSF8:FSI8"/>
    <mergeCell ref="FQV8:FQY8"/>
    <mergeCell ref="FQZ8:FRC8"/>
    <mergeCell ref="FRD8:FRG8"/>
    <mergeCell ref="FRH8:FRK8"/>
    <mergeCell ref="FRL8:FRO8"/>
    <mergeCell ref="FQB8:FQE8"/>
    <mergeCell ref="FQF8:FQI8"/>
    <mergeCell ref="FQJ8:FQM8"/>
    <mergeCell ref="FQN8:FQQ8"/>
    <mergeCell ref="FQR8:FQU8"/>
    <mergeCell ref="FPH8:FPK8"/>
    <mergeCell ref="FPL8:FPO8"/>
    <mergeCell ref="FPP8:FPS8"/>
    <mergeCell ref="FPT8:FPW8"/>
    <mergeCell ref="FPX8:FQA8"/>
    <mergeCell ref="FZH8:FZK8"/>
    <mergeCell ref="FZL8:FZO8"/>
    <mergeCell ref="FZP8:FZS8"/>
    <mergeCell ref="FZT8:FZW8"/>
    <mergeCell ref="FZX8:GAA8"/>
    <mergeCell ref="FYN8:FYQ8"/>
    <mergeCell ref="FYR8:FYU8"/>
    <mergeCell ref="FYV8:FYY8"/>
    <mergeCell ref="FYZ8:FZC8"/>
    <mergeCell ref="FZD8:FZG8"/>
    <mergeCell ref="FXT8:FXW8"/>
    <mergeCell ref="FXX8:FYA8"/>
    <mergeCell ref="FYB8:FYE8"/>
    <mergeCell ref="FYF8:FYI8"/>
    <mergeCell ref="FYJ8:FYM8"/>
    <mergeCell ref="FWZ8:FXC8"/>
    <mergeCell ref="FXD8:FXG8"/>
    <mergeCell ref="FXH8:FXK8"/>
    <mergeCell ref="FXL8:FXO8"/>
    <mergeCell ref="FXP8:FXS8"/>
    <mergeCell ref="FWF8:FWI8"/>
    <mergeCell ref="FWJ8:FWM8"/>
    <mergeCell ref="FWN8:FWQ8"/>
    <mergeCell ref="FWR8:FWU8"/>
    <mergeCell ref="FWV8:FWY8"/>
    <mergeCell ref="FVL8:FVO8"/>
    <mergeCell ref="FVP8:FVS8"/>
    <mergeCell ref="FVT8:FVW8"/>
    <mergeCell ref="FVX8:FWA8"/>
    <mergeCell ref="FWB8:FWE8"/>
    <mergeCell ref="FUR8:FUU8"/>
    <mergeCell ref="FUV8:FUY8"/>
    <mergeCell ref="FUZ8:FVC8"/>
    <mergeCell ref="FVD8:FVG8"/>
    <mergeCell ref="FVH8:FVK8"/>
    <mergeCell ref="GER8:GEU8"/>
    <mergeCell ref="GEV8:GEY8"/>
    <mergeCell ref="GEZ8:GFC8"/>
    <mergeCell ref="GFD8:GFG8"/>
    <mergeCell ref="GFH8:GFK8"/>
    <mergeCell ref="GDX8:GEA8"/>
    <mergeCell ref="GEB8:GEE8"/>
    <mergeCell ref="GEF8:GEI8"/>
    <mergeCell ref="GEJ8:GEM8"/>
    <mergeCell ref="GEN8:GEQ8"/>
    <mergeCell ref="GDD8:GDG8"/>
    <mergeCell ref="GDH8:GDK8"/>
    <mergeCell ref="GDL8:GDO8"/>
    <mergeCell ref="GDP8:GDS8"/>
    <mergeCell ref="GDT8:GDW8"/>
    <mergeCell ref="GCJ8:GCM8"/>
    <mergeCell ref="GCN8:GCQ8"/>
    <mergeCell ref="GCR8:GCU8"/>
    <mergeCell ref="GCV8:GCY8"/>
    <mergeCell ref="GCZ8:GDC8"/>
    <mergeCell ref="GBP8:GBS8"/>
    <mergeCell ref="GBT8:GBW8"/>
    <mergeCell ref="GBX8:GCA8"/>
    <mergeCell ref="GCB8:GCE8"/>
    <mergeCell ref="GCF8:GCI8"/>
    <mergeCell ref="GAV8:GAY8"/>
    <mergeCell ref="GAZ8:GBC8"/>
    <mergeCell ref="GBD8:GBG8"/>
    <mergeCell ref="GBH8:GBK8"/>
    <mergeCell ref="GBL8:GBO8"/>
    <mergeCell ref="GAB8:GAE8"/>
    <mergeCell ref="GAF8:GAI8"/>
    <mergeCell ref="GAJ8:GAM8"/>
    <mergeCell ref="GAN8:GAQ8"/>
    <mergeCell ref="GAR8:GAU8"/>
    <mergeCell ref="GKB8:GKE8"/>
    <mergeCell ref="GKF8:GKI8"/>
    <mergeCell ref="GKJ8:GKM8"/>
    <mergeCell ref="GKN8:GKQ8"/>
    <mergeCell ref="GKR8:GKU8"/>
    <mergeCell ref="GJH8:GJK8"/>
    <mergeCell ref="GJL8:GJO8"/>
    <mergeCell ref="GJP8:GJS8"/>
    <mergeCell ref="GJT8:GJW8"/>
    <mergeCell ref="GJX8:GKA8"/>
    <mergeCell ref="GIN8:GIQ8"/>
    <mergeCell ref="GIR8:GIU8"/>
    <mergeCell ref="GIV8:GIY8"/>
    <mergeCell ref="GIZ8:GJC8"/>
    <mergeCell ref="GJD8:GJG8"/>
    <mergeCell ref="GHT8:GHW8"/>
    <mergeCell ref="GHX8:GIA8"/>
    <mergeCell ref="GIB8:GIE8"/>
    <mergeCell ref="GIF8:GII8"/>
    <mergeCell ref="GIJ8:GIM8"/>
    <mergeCell ref="GGZ8:GHC8"/>
    <mergeCell ref="GHD8:GHG8"/>
    <mergeCell ref="GHH8:GHK8"/>
    <mergeCell ref="GHL8:GHO8"/>
    <mergeCell ref="GHP8:GHS8"/>
    <mergeCell ref="GGF8:GGI8"/>
    <mergeCell ref="GGJ8:GGM8"/>
    <mergeCell ref="GGN8:GGQ8"/>
    <mergeCell ref="GGR8:GGU8"/>
    <mergeCell ref="GGV8:GGY8"/>
    <mergeCell ref="GFL8:GFO8"/>
    <mergeCell ref="GFP8:GFS8"/>
    <mergeCell ref="GFT8:GFW8"/>
    <mergeCell ref="GFX8:GGA8"/>
    <mergeCell ref="GGB8:GGE8"/>
    <mergeCell ref="GPL8:GPO8"/>
    <mergeCell ref="GPP8:GPS8"/>
    <mergeCell ref="GPT8:GPW8"/>
    <mergeCell ref="GPX8:GQA8"/>
    <mergeCell ref="GQB8:GQE8"/>
    <mergeCell ref="GOR8:GOU8"/>
    <mergeCell ref="GOV8:GOY8"/>
    <mergeCell ref="GOZ8:GPC8"/>
    <mergeCell ref="GPD8:GPG8"/>
    <mergeCell ref="GPH8:GPK8"/>
    <mergeCell ref="GNX8:GOA8"/>
    <mergeCell ref="GOB8:GOE8"/>
    <mergeCell ref="GOF8:GOI8"/>
    <mergeCell ref="GOJ8:GOM8"/>
    <mergeCell ref="GON8:GOQ8"/>
    <mergeCell ref="GND8:GNG8"/>
    <mergeCell ref="GNH8:GNK8"/>
    <mergeCell ref="GNL8:GNO8"/>
    <mergeCell ref="GNP8:GNS8"/>
    <mergeCell ref="GNT8:GNW8"/>
    <mergeCell ref="GMJ8:GMM8"/>
    <mergeCell ref="GMN8:GMQ8"/>
    <mergeCell ref="GMR8:GMU8"/>
    <mergeCell ref="GMV8:GMY8"/>
    <mergeCell ref="GMZ8:GNC8"/>
    <mergeCell ref="GLP8:GLS8"/>
    <mergeCell ref="GLT8:GLW8"/>
    <mergeCell ref="GLX8:GMA8"/>
    <mergeCell ref="GMB8:GME8"/>
    <mergeCell ref="GMF8:GMI8"/>
    <mergeCell ref="GKV8:GKY8"/>
    <mergeCell ref="GKZ8:GLC8"/>
    <mergeCell ref="GLD8:GLG8"/>
    <mergeCell ref="GLH8:GLK8"/>
    <mergeCell ref="GLL8:GLO8"/>
    <mergeCell ref="GUV8:GUY8"/>
    <mergeCell ref="GUZ8:GVC8"/>
    <mergeCell ref="GVD8:GVG8"/>
    <mergeCell ref="GVH8:GVK8"/>
    <mergeCell ref="GVL8:GVO8"/>
    <mergeCell ref="GUB8:GUE8"/>
    <mergeCell ref="GUF8:GUI8"/>
    <mergeCell ref="GUJ8:GUM8"/>
    <mergeCell ref="GUN8:GUQ8"/>
    <mergeCell ref="GUR8:GUU8"/>
    <mergeCell ref="GTH8:GTK8"/>
    <mergeCell ref="GTL8:GTO8"/>
    <mergeCell ref="GTP8:GTS8"/>
    <mergeCell ref="GTT8:GTW8"/>
    <mergeCell ref="GTX8:GUA8"/>
    <mergeCell ref="GSN8:GSQ8"/>
    <mergeCell ref="GSR8:GSU8"/>
    <mergeCell ref="GSV8:GSY8"/>
    <mergeCell ref="GSZ8:GTC8"/>
    <mergeCell ref="GTD8:GTG8"/>
    <mergeCell ref="GRT8:GRW8"/>
    <mergeCell ref="GRX8:GSA8"/>
    <mergeCell ref="GSB8:GSE8"/>
    <mergeCell ref="GSF8:GSI8"/>
    <mergeCell ref="GSJ8:GSM8"/>
    <mergeCell ref="GQZ8:GRC8"/>
    <mergeCell ref="GRD8:GRG8"/>
    <mergeCell ref="GRH8:GRK8"/>
    <mergeCell ref="GRL8:GRO8"/>
    <mergeCell ref="GRP8:GRS8"/>
    <mergeCell ref="GQF8:GQI8"/>
    <mergeCell ref="GQJ8:GQM8"/>
    <mergeCell ref="GQN8:GQQ8"/>
    <mergeCell ref="GQR8:GQU8"/>
    <mergeCell ref="GQV8:GQY8"/>
    <mergeCell ref="HAF8:HAI8"/>
    <mergeCell ref="HAJ8:HAM8"/>
    <mergeCell ref="HAN8:HAQ8"/>
    <mergeCell ref="HAR8:HAU8"/>
    <mergeCell ref="HAV8:HAY8"/>
    <mergeCell ref="GZL8:GZO8"/>
    <mergeCell ref="GZP8:GZS8"/>
    <mergeCell ref="GZT8:GZW8"/>
    <mergeCell ref="GZX8:HAA8"/>
    <mergeCell ref="HAB8:HAE8"/>
    <mergeCell ref="GYR8:GYU8"/>
    <mergeCell ref="GYV8:GYY8"/>
    <mergeCell ref="GYZ8:GZC8"/>
    <mergeCell ref="GZD8:GZG8"/>
    <mergeCell ref="GZH8:GZK8"/>
    <mergeCell ref="GXX8:GYA8"/>
    <mergeCell ref="GYB8:GYE8"/>
    <mergeCell ref="GYF8:GYI8"/>
    <mergeCell ref="GYJ8:GYM8"/>
    <mergeCell ref="GYN8:GYQ8"/>
    <mergeCell ref="GXD8:GXG8"/>
    <mergeCell ref="GXH8:GXK8"/>
    <mergeCell ref="GXL8:GXO8"/>
    <mergeCell ref="GXP8:GXS8"/>
    <mergeCell ref="GXT8:GXW8"/>
    <mergeCell ref="GWJ8:GWM8"/>
    <mergeCell ref="GWN8:GWQ8"/>
    <mergeCell ref="GWR8:GWU8"/>
    <mergeCell ref="GWV8:GWY8"/>
    <mergeCell ref="GWZ8:GXC8"/>
    <mergeCell ref="GVP8:GVS8"/>
    <mergeCell ref="GVT8:GVW8"/>
    <mergeCell ref="GVX8:GWA8"/>
    <mergeCell ref="GWB8:GWE8"/>
    <mergeCell ref="GWF8:GWI8"/>
    <mergeCell ref="HFP8:HFS8"/>
    <mergeCell ref="HFT8:HFW8"/>
    <mergeCell ref="HFX8:HGA8"/>
    <mergeCell ref="HGB8:HGE8"/>
    <mergeCell ref="HGF8:HGI8"/>
    <mergeCell ref="HEV8:HEY8"/>
    <mergeCell ref="HEZ8:HFC8"/>
    <mergeCell ref="HFD8:HFG8"/>
    <mergeCell ref="HFH8:HFK8"/>
    <mergeCell ref="HFL8:HFO8"/>
    <mergeCell ref="HEB8:HEE8"/>
    <mergeCell ref="HEF8:HEI8"/>
    <mergeCell ref="HEJ8:HEM8"/>
    <mergeCell ref="HEN8:HEQ8"/>
    <mergeCell ref="HER8:HEU8"/>
    <mergeCell ref="HDH8:HDK8"/>
    <mergeCell ref="HDL8:HDO8"/>
    <mergeCell ref="HDP8:HDS8"/>
    <mergeCell ref="HDT8:HDW8"/>
    <mergeCell ref="HDX8:HEA8"/>
    <mergeCell ref="HCN8:HCQ8"/>
    <mergeCell ref="HCR8:HCU8"/>
    <mergeCell ref="HCV8:HCY8"/>
    <mergeCell ref="HCZ8:HDC8"/>
    <mergeCell ref="HDD8:HDG8"/>
    <mergeCell ref="HBT8:HBW8"/>
    <mergeCell ref="HBX8:HCA8"/>
    <mergeCell ref="HCB8:HCE8"/>
    <mergeCell ref="HCF8:HCI8"/>
    <mergeCell ref="HCJ8:HCM8"/>
    <mergeCell ref="HAZ8:HBC8"/>
    <mergeCell ref="HBD8:HBG8"/>
    <mergeCell ref="HBH8:HBK8"/>
    <mergeCell ref="HBL8:HBO8"/>
    <mergeCell ref="HBP8:HBS8"/>
    <mergeCell ref="HKZ8:HLC8"/>
    <mergeCell ref="HLD8:HLG8"/>
    <mergeCell ref="HLH8:HLK8"/>
    <mergeCell ref="HLL8:HLO8"/>
    <mergeCell ref="HLP8:HLS8"/>
    <mergeCell ref="HKF8:HKI8"/>
    <mergeCell ref="HKJ8:HKM8"/>
    <mergeCell ref="HKN8:HKQ8"/>
    <mergeCell ref="HKR8:HKU8"/>
    <mergeCell ref="HKV8:HKY8"/>
    <mergeCell ref="HJL8:HJO8"/>
    <mergeCell ref="HJP8:HJS8"/>
    <mergeCell ref="HJT8:HJW8"/>
    <mergeCell ref="HJX8:HKA8"/>
    <mergeCell ref="HKB8:HKE8"/>
    <mergeCell ref="HIR8:HIU8"/>
    <mergeCell ref="HIV8:HIY8"/>
    <mergeCell ref="HIZ8:HJC8"/>
    <mergeCell ref="HJD8:HJG8"/>
    <mergeCell ref="HJH8:HJK8"/>
    <mergeCell ref="HHX8:HIA8"/>
    <mergeCell ref="HIB8:HIE8"/>
    <mergeCell ref="HIF8:HII8"/>
    <mergeCell ref="HIJ8:HIM8"/>
    <mergeCell ref="HIN8:HIQ8"/>
    <mergeCell ref="HHD8:HHG8"/>
    <mergeCell ref="HHH8:HHK8"/>
    <mergeCell ref="HHL8:HHO8"/>
    <mergeCell ref="HHP8:HHS8"/>
    <mergeCell ref="HHT8:HHW8"/>
    <mergeCell ref="HGJ8:HGM8"/>
    <mergeCell ref="HGN8:HGQ8"/>
    <mergeCell ref="HGR8:HGU8"/>
    <mergeCell ref="HGV8:HGY8"/>
    <mergeCell ref="HGZ8:HHC8"/>
    <mergeCell ref="HQJ8:HQM8"/>
    <mergeCell ref="HQN8:HQQ8"/>
    <mergeCell ref="HQR8:HQU8"/>
    <mergeCell ref="HQV8:HQY8"/>
    <mergeCell ref="HQZ8:HRC8"/>
    <mergeCell ref="HPP8:HPS8"/>
    <mergeCell ref="HPT8:HPW8"/>
    <mergeCell ref="HPX8:HQA8"/>
    <mergeCell ref="HQB8:HQE8"/>
    <mergeCell ref="HQF8:HQI8"/>
    <mergeCell ref="HOV8:HOY8"/>
    <mergeCell ref="HOZ8:HPC8"/>
    <mergeCell ref="HPD8:HPG8"/>
    <mergeCell ref="HPH8:HPK8"/>
    <mergeCell ref="HPL8:HPO8"/>
    <mergeCell ref="HOB8:HOE8"/>
    <mergeCell ref="HOF8:HOI8"/>
    <mergeCell ref="HOJ8:HOM8"/>
    <mergeCell ref="HON8:HOQ8"/>
    <mergeCell ref="HOR8:HOU8"/>
    <mergeCell ref="HNH8:HNK8"/>
    <mergeCell ref="HNL8:HNO8"/>
    <mergeCell ref="HNP8:HNS8"/>
    <mergeCell ref="HNT8:HNW8"/>
    <mergeCell ref="HNX8:HOA8"/>
    <mergeCell ref="HMN8:HMQ8"/>
    <mergeCell ref="HMR8:HMU8"/>
    <mergeCell ref="HMV8:HMY8"/>
    <mergeCell ref="HMZ8:HNC8"/>
    <mergeCell ref="HND8:HNG8"/>
    <mergeCell ref="HLT8:HLW8"/>
    <mergeCell ref="HLX8:HMA8"/>
    <mergeCell ref="HMB8:HME8"/>
    <mergeCell ref="HMF8:HMI8"/>
    <mergeCell ref="HMJ8:HMM8"/>
    <mergeCell ref="HVT8:HVW8"/>
    <mergeCell ref="HVX8:HWA8"/>
    <mergeCell ref="HWB8:HWE8"/>
    <mergeCell ref="HWF8:HWI8"/>
    <mergeCell ref="HWJ8:HWM8"/>
    <mergeCell ref="HUZ8:HVC8"/>
    <mergeCell ref="HVD8:HVG8"/>
    <mergeCell ref="HVH8:HVK8"/>
    <mergeCell ref="HVL8:HVO8"/>
    <mergeCell ref="HVP8:HVS8"/>
    <mergeCell ref="HUF8:HUI8"/>
    <mergeCell ref="HUJ8:HUM8"/>
    <mergeCell ref="HUN8:HUQ8"/>
    <mergeCell ref="HUR8:HUU8"/>
    <mergeCell ref="HUV8:HUY8"/>
    <mergeCell ref="HTL8:HTO8"/>
    <mergeCell ref="HTP8:HTS8"/>
    <mergeCell ref="HTT8:HTW8"/>
    <mergeCell ref="HTX8:HUA8"/>
    <mergeCell ref="HUB8:HUE8"/>
    <mergeCell ref="HSR8:HSU8"/>
    <mergeCell ref="HSV8:HSY8"/>
    <mergeCell ref="HSZ8:HTC8"/>
    <mergeCell ref="HTD8:HTG8"/>
    <mergeCell ref="HTH8:HTK8"/>
    <mergeCell ref="HRX8:HSA8"/>
    <mergeCell ref="HSB8:HSE8"/>
    <mergeCell ref="HSF8:HSI8"/>
    <mergeCell ref="HSJ8:HSM8"/>
    <mergeCell ref="HSN8:HSQ8"/>
    <mergeCell ref="HRD8:HRG8"/>
    <mergeCell ref="HRH8:HRK8"/>
    <mergeCell ref="HRL8:HRO8"/>
    <mergeCell ref="HRP8:HRS8"/>
    <mergeCell ref="HRT8:HRW8"/>
    <mergeCell ref="IBD8:IBG8"/>
    <mergeCell ref="IBH8:IBK8"/>
    <mergeCell ref="IBL8:IBO8"/>
    <mergeCell ref="IBP8:IBS8"/>
    <mergeCell ref="IBT8:IBW8"/>
    <mergeCell ref="IAJ8:IAM8"/>
    <mergeCell ref="IAN8:IAQ8"/>
    <mergeCell ref="IAR8:IAU8"/>
    <mergeCell ref="IAV8:IAY8"/>
    <mergeCell ref="IAZ8:IBC8"/>
    <mergeCell ref="HZP8:HZS8"/>
    <mergeCell ref="HZT8:HZW8"/>
    <mergeCell ref="HZX8:IAA8"/>
    <mergeCell ref="IAB8:IAE8"/>
    <mergeCell ref="IAF8:IAI8"/>
    <mergeCell ref="HYV8:HYY8"/>
    <mergeCell ref="HYZ8:HZC8"/>
    <mergeCell ref="HZD8:HZG8"/>
    <mergeCell ref="HZH8:HZK8"/>
    <mergeCell ref="HZL8:HZO8"/>
    <mergeCell ref="HYB8:HYE8"/>
    <mergeCell ref="HYF8:HYI8"/>
    <mergeCell ref="HYJ8:HYM8"/>
    <mergeCell ref="HYN8:HYQ8"/>
    <mergeCell ref="HYR8:HYU8"/>
    <mergeCell ref="HXH8:HXK8"/>
    <mergeCell ref="HXL8:HXO8"/>
    <mergeCell ref="HXP8:HXS8"/>
    <mergeCell ref="HXT8:HXW8"/>
    <mergeCell ref="HXX8:HYA8"/>
    <mergeCell ref="HWN8:HWQ8"/>
    <mergeCell ref="HWR8:HWU8"/>
    <mergeCell ref="HWV8:HWY8"/>
    <mergeCell ref="HWZ8:HXC8"/>
    <mergeCell ref="HXD8:HXG8"/>
    <mergeCell ref="IGN8:IGQ8"/>
    <mergeCell ref="IGR8:IGU8"/>
    <mergeCell ref="IGV8:IGY8"/>
    <mergeCell ref="IGZ8:IHC8"/>
    <mergeCell ref="IHD8:IHG8"/>
    <mergeCell ref="IFT8:IFW8"/>
    <mergeCell ref="IFX8:IGA8"/>
    <mergeCell ref="IGB8:IGE8"/>
    <mergeCell ref="IGF8:IGI8"/>
    <mergeCell ref="IGJ8:IGM8"/>
    <mergeCell ref="IEZ8:IFC8"/>
    <mergeCell ref="IFD8:IFG8"/>
    <mergeCell ref="IFH8:IFK8"/>
    <mergeCell ref="IFL8:IFO8"/>
    <mergeCell ref="IFP8:IFS8"/>
    <mergeCell ref="IEF8:IEI8"/>
    <mergeCell ref="IEJ8:IEM8"/>
    <mergeCell ref="IEN8:IEQ8"/>
    <mergeCell ref="IER8:IEU8"/>
    <mergeCell ref="IEV8:IEY8"/>
    <mergeCell ref="IDL8:IDO8"/>
    <mergeCell ref="IDP8:IDS8"/>
    <mergeCell ref="IDT8:IDW8"/>
    <mergeCell ref="IDX8:IEA8"/>
    <mergeCell ref="IEB8:IEE8"/>
    <mergeCell ref="ICR8:ICU8"/>
    <mergeCell ref="ICV8:ICY8"/>
    <mergeCell ref="ICZ8:IDC8"/>
    <mergeCell ref="IDD8:IDG8"/>
    <mergeCell ref="IDH8:IDK8"/>
    <mergeCell ref="IBX8:ICA8"/>
    <mergeCell ref="ICB8:ICE8"/>
    <mergeCell ref="ICF8:ICI8"/>
    <mergeCell ref="ICJ8:ICM8"/>
    <mergeCell ref="ICN8:ICQ8"/>
    <mergeCell ref="ILX8:IMA8"/>
    <mergeCell ref="IMB8:IME8"/>
    <mergeCell ref="IMF8:IMI8"/>
    <mergeCell ref="IMJ8:IMM8"/>
    <mergeCell ref="IMN8:IMQ8"/>
    <mergeCell ref="ILD8:ILG8"/>
    <mergeCell ref="ILH8:ILK8"/>
    <mergeCell ref="ILL8:ILO8"/>
    <mergeCell ref="ILP8:ILS8"/>
    <mergeCell ref="ILT8:ILW8"/>
    <mergeCell ref="IKJ8:IKM8"/>
    <mergeCell ref="IKN8:IKQ8"/>
    <mergeCell ref="IKR8:IKU8"/>
    <mergeCell ref="IKV8:IKY8"/>
    <mergeCell ref="IKZ8:ILC8"/>
    <mergeCell ref="IJP8:IJS8"/>
    <mergeCell ref="IJT8:IJW8"/>
    <mergeCell ref="IJX8:IKA8"/>
    <mergeCell ref="IKB8:IKE8"/>
    <mergeCell ref="IKF8:IKI8"/>
    <mergeCell ref="IIV8:IIY8"/>
    <mergeCell ref="IIZ8:IJC8"/>
    <mergeCell ref="IJD8:IJG8"/>
    <mergeCell ref="IJH8:IJK8"/>
    <mergeCell ref="IJL8:IJO8"/>
    <mergeCell ref="IIB8:IIE8"/>
    <mergeCell ref="IIF8:III8"/>
    <mergeCell ref="IIJ8:IIM8"/>
    <mergeCell ref="IIN8:IIQ8"/>
    <mergeCell ref="IIR8:IIU8"/>
    <mergeCell ref="IHH8:IHK8"/>
    <mergeCell ref="IHL8:IHO8"/>
    <mergeCell ref="IHP8:IHS8"/>
    <mergeCell ref="IHT8:IHW8"/>
    <mergeCell ref="IHX8:IIA8"/>
    <mergeCell ref="IRH8:IRK8"/>
    <mergeCell ref="IRL8:IRO8"/>
    <mergeCell ref="IRP8:IRS8"/>
    <mergeCell ref="IRT8:IRW8"/>
    <mergeCell ref="IRX8:ISA8"/>
    <mergeCell ref="IQN8:IQQ8"/>
    <mergeCell ref="IQR8:IQU8"/>
    <mergeCell ref="IQV8:IQY8"/>
    <mergeCell ref="IQZ8:IRC8"/>
    <mergeCell ref="IRD8:IRG8"/>
    <mergeCell ref="IPT8:IPW8"/>
    <mergeCell ref="IPX8:IQA8"/>
    <mergeCell ref="IQB8:IQE8"/>
    <mergeCell ref="IQF8:IQI8"/>
    <mergeCell ref="IQJ8:IQM8"/>
    <mergeCell ref="IOZ8:IPC8"/>
    <mergeCell ref="IPD8:IPG8"/>
    <mergeCell ref="IPH8:IPK8"/>
    <mergeCell ref="IPL8:IPO8"/>
    <mergeCell ref="IPP8:IPS8"/>
    <mergeCell ref="IOF8:IOI8"/>
    <mergeCell ref="IOJ8:IOM8"/>
    <mergeCell ref="ION8:IOQ8"/>
    <mergeCell ref="IOR8:IOU8"/>
    <mergeCell ref="IOV8:IOY8"/>
    <mergeCell ref="INL8:INO8"/>
    <mergeCell ref="INP8:INS8"/>
    <mergeCell ref="INT8:INW8"/>
    <mergeCell ref="INX8:IOA8"/>
    <mergeCell ref="IOB8:IOE8"/>
    <mergeCell ref="IMR8:IMU8"/>
    <mergeCell ref="IMV8:IMY8"/>
    <mergeCell ref="IMZ8:INC8"/>
    <mergeCell ref="IND8:ING8"/>
    <mergeCell ref="INH8:INK8"/>
    <mergeCell ref="IWR8:IWU8"/>
    <mergeCell ref="IWV8:IWY8"/>
    <mergeCell ref="IWZ8:IXC8"/>
    <mergeCell ref="IXD8:IXG8"/>
    <mergeCell ref="IXH8:IXK8"/>
    <mergeCell ref="IVX8:IWA8"/>
    <mergeCell ref="IWB8:IWE8"/>
    <mergeCell ref="IWF8:IWI8"/>
    <mergeCell ref="IWJ8:IWM8"/>
    <mergeCell ref="IWN8:IWQ8"/>
    <mergeCell ref="IVD8:IVG8"/>
    <mergeCell ref="IVH8:IVK8"/>
    <mergeCell ref="IVL8:IVO8"/>
    <mergeCell ref="IVP8:IVS8"/>
    <mergeCell ref="IVT8:IVW8"/>
    <mergeCell ref="IUJ8:IUM8"/>
    <mergeCell ref="IUN8:IUQ8"/>
    <mergeCell ref="IUR8:IUU8"/>
    <mergeCell ref="IUV8:IUY8"/>
    <mergeCell ref="IUZ8:IVC8"/>
    <mergeCell ref="ITP8:ITS8"/>
    <mergeCell ref="ITT8:ITW8"/>
    <mergeCell ref="ITX8:IUA8"/>
    <mergeCell ref="IUB8:IUE8"/>
    <mergeCell ref="IUF8:IUI8"/>
    <mergeCell ref="ISV8:ISY8"/>
    <mergeCell ref="ISZ8:ITC8"/>
    <mergeCell ref="ITD8:ITG8"/>
    <mergeCell ref="ITH8:ITK8"/>
    <mergeCell ref="ITL8:ITO8"/>
    <mergeCell ref="ISB8:ISE8"/>
    <mergeCell ref="ISF8:ISI8"/>
    <mergeCell ref="ISJ8:ISM8"/>
    <mergeCell ref="ISN8:ISQ8"/>
    <mergeCell ref="ISR8:ISU8"/>
    <mergeCell ref="JCB8:JCE8"/>
    <mergeCell ref="JCF8:JCI8"/>
    <mergeCell ref="JCJ8:JCM8"/>
    <mergeCell ref="JCN8:JCQ8"/>
    <mergeCell ref="JCR8:JCU8"/>
    <mergeCell ref="JBH8:JBK8"/>
    <mergeCell ref="JBL8:JBO8"/>
    <mergeCell ref="JBP8:JBS8"/>
    <mergeCell ref="JBT8:JBW8"/>
    <mergeCell ref="JBX8:JCA8"/>
    <mergeCell ref="JAN8:JAQ8"/>
    <mergeCell ref="JAR8:JAU8"/>
    <mergeCell ref="JAV8:JAY8"/>
    <mergeCell ref="JAZ8:JBC8"/>
    <mergeCell ref="JBD8:JBG8"/>
    <mergeCell ref="IZT8:IZW8"/>
    <mergeCell ref="IZX8:JAA8"/>
    <mergeCell ref="JAB8:JAE8"/>
    <mergeCell ref="JAF8:JAI8"/>
    <mergeCell ref="JAJ8:JAM8"/>
    <mergeCell ref="IYZ8:IZC8"/>
    <mergeCell ref="IZD8:IZG8"/>
    <mergeCell ref="IZH8:IZK8"/>
    <mergeCell ref="IZL8:IZO8"/>
    <mergeCell ref="IZP8:IZS8"/>
    <mergeCell ref="IYF8:IYI8"/>
    <mergeCell ref="IYJ8:IYM8"/>
    <mergeCell ref="IYN8:IYQ8"/>
    <mergeCell ref="IYR8:IYU8"/>
    <mergeCell ref="IYV8:IYY8"/>
    <mergeCell ref="IXL8:IXO8"/>
    <mergeCell ref="IXP8:IXS8"/>
    <mergeCell ref="IXT8:IXW8"/>
    <mergeCell ref="IXX8:IYA8"/>
    <mergeCell ref="IYB8:IYE8"/>
    <mergeCell ref="JHL8:JHO8"/>
    <mergeCell ref="JHP8:JHS8"/>
    <mergeCell ref="JHT8:JHW8"/>
    <mergeCell ref="JHX8:JIA8"/>
    <mergeCell ref="JIB8:JIE8"/>
    <mergeCell ref="JGR8:JGU8"/>
    <mergeCell ref="JGV8:JGY8"/>
    <mergeCell ref="JGZ8:JHC8"/>
    <mergeCell ref="JHD8:JHG8"/>
    <mergeCell ref="JHH8:JHK8"/>
    <mergeCell ref="JFX8:JGA8"/>
    <mergeCell ref="JGB8:JGE8"/>
    <mergeCell ref="JGF8:JGI8"/>
    <mergeCell ref="JGJ8:JGM8"/>
    <mergeCell ref="JGN8:JGQ8"/>
    <mergeCell ref="JFD8:JFG8"/>
    <mergeCell ref="JFH8:JFK8"/>
    <mergeCell ref="JFL8:JFO8"/>
    <mergeCell ref="JFP8:JFS8"/>
    <mergeCell ref="JFT8:JFW8"/>
    <mergeCell ref="JEJ8:JEM8"/>
    <mergeCell ref="JEN8:JEQ8"/>
    <mergeCell ref="JER8:JEU8"/>
    <mergeCell ref="JEV8:JEY8"/>
    <mergeCell ref="JEZ8:JFC8"/>
    <mergeCell ref="JDP8:JDS8"/>
    <mergeCell ref="JDT8:JDW8"/>
    <mergeCell ref="JDX8:JEA8"/>
    <mergeCell ref="JEB8:JEE8"/>
    <mergeCell ref="JEF8:JEI8"/>
    <mergeCell ref="JCV8:JCY8"/>
    <mergeCell ref="JCZ8:JDC8"/>
    <mergeCell ref="JDD8:JDG8"/>
    <mergeCell ref="JDH8:JDK8"/>
    <mergeCell ref="JDL8:JDO8"/>
    <mergeCell ref="JMV8:JMY8"/>
    <mergeCell ref="JMZ8:JNC8"/>
    <mergeCell ref="JND8:JNG8"/>
    <mergeCell ref="JNH8:JNK8"/>
    <mergeCell ref="JNL8:JNO8"/>
    <mergeCell ref="JMB8:JME8"/>
    <mergeCell ref="JMF8:JMI8"/>
    <mergeCell ref="JMJ8:JMM8"/>
    <mergeCell ref="JMN8:JMQ8"/>
    <mergeCell ref="JMR8:JMU8"/>
    <mergeCell ref="JLH8:JLK8"/>
    <mergeCell ref="JLL8:JLO8"/>
    <mergeCell ref="JLP8:JLS8"/>
    <mergeCell ref="JLT8:JLW8"/>
    <mergeCell ref="JLX8:JMA8"/>
    <mergeCell ref="JKN8:JKQ8"/>
    <mergeCell ref="JKR8:JKU8"/>
    <mergeCell ref="JKV8:JKY8"/>
    <mergeCell ref="JKZ8:JLC8"/>
    <mergeCell ref="JLD8:JLG8"/>
    <mergeCell ref="JJT8:JJW8"/>
    <mergeCell ref="JJX8:JKA8"/>
    <mergeCell ref="JKB8:JKE8"/>
    <mergeCell ref="JKF8:JKI8"/>
    <mergeCell ref="JKJ8:JKM8"/>
    <mergeCell ref="JIZ8:JJC8"/>
    <mergeCell ref="JJD8:JJG8"/>
    <mergeCell ref="JJH8:JJK8"/>
    <mergeCell ref="JJL8:JJO8"/>
    <mergeCell ref="JJP8:JJS8"/>
    <mergeCell ref="JIF8:JII8"/>
    <mergeCell ref="JIJ8:JIM8"/>
    <mergeCell ref="JIN8:JIQ8"/>
    <mergeCell ref="JIR8:JIU8"/>
    <mergeCell ref="JIV8:JIY8"/>
    <mergeCell ref="JSF8:JSI8"/>
    <mergeCell ref="JSJ8:JSM8"/>
    <mergeCell ref="JSN8:JSQ8"/>
    <mergeCell ref="JSR8:JSU8"/>
    <mergeCell ref="JSV8:JSY8"/>
    <mergeCell ref="JRL8:JRO8"/>
    <mergeCell ref="JRP8:JRS8"/>
    <mergeCell ref="JRT8:JRW8"/>
    <mergeCell ref="JRX8:JSA8"/>
    <mergeCell ref="JSB8:JSE8"/>
    <mergeCell ref="JQR8:JQU8"/>
    <mergeCell ref="JQV8:JQY8"/>
    <mergeCell ref="JQZ8:JRC8"/>
    <mergeCell ref="JRD8:JRG8"/>
    <mergeCell ref="JRH8:JRK8"/>
    <mergeCell ref="JPX8:JQA8"/>
    <mergeCell ref="JQB8:JQE8"/>
    <mergeCell ref="JQF8:JQI8"/>
    <mergeCell ref="JQJ8:JQM8"/>
    <mergeCell ref="JQN8:JQQ8"/>
    <mergeCell ref="JPD8:JPG8"/>
    <mergeCell ref="JPH8:JPK8"/>
    <mergeCell ref="JPL8:JPO8"/>
    <mergeCell ref="JPP8:JPS8"/>
    <mergeCell ref="JPT8:JPW8"/>
    <mergeCell ref="JOJ8:JOM8"/>
    <mergeCell ref="JON8:JOQ8"/>
    <mergeCell ref="JOR8:JOU8"/>
    <mergeCell ref="JOV8:JOY8"/>
    <mergeCell ref="JOZ8:JPC8"/>
    <mergeCell ref="JNP8:JNS8"/>
    <mergeCell ref="JNT8:JNW8"/>
    <mergeCell ref="JNX8:JOA8"/>
    <mergeCell ref="JOB8:JOE8"/>
    <mergeCell ref="JOF8:JOI8"/>
    <mergeCell ref="JXP8:JXS8"/>
    <mergeCell ref="JXT8:JXW8"/>
    <mergeCell ref="JXX8:JYA8"/>
    <mergeCell ref="JYB8:JYE8"/>
    <mergeCell ref="JYF8:JYI8"/>
    <mergeCell ref="JWV8:JWY8"/>
    <mergeCell ref="JWZ8:JXC8"/>
    <mergeCell ref="JXD8:JXG8"/>
    <mergeCell ref="JXH8:JXK8"/>
    <mergeCell ref="JXL8:JXO8"/>
    <mergeCell ref="JWB8:JWE8"/>
    <mergeCell ref="JWF8:JWI8"/>
    <mergeCell ref="JWJ8:JWM8"/>
    <mergeCell ref="JWN8:JWQ8"/>
    <mergeCell ref="JWR8:JWU8"/>
    <mergeCell ref="JVH8:JVK8"/>
    <mergeCell ref="JVL8:JVO8"/>
    <mergeCell ref="JVP8:JVS8"/>
    <mergeCell ref="JVT8:JVW8"/>
    <mergeCell ref="JVX8:JWA8"/>
    <mergeCell ref="JUN8:JUQ8"/>
    <mergeCell ref="JUR8:JUU8"/>
    <mergeCell ref="JUV8:JUY8"/>
    <mergeCell ref="JUZ8:JVC8"/>
    <mergeCell ref="JVD8:JVG8"/>
    <mergeCell ref="JTT8:JTW8"/>
    <mergeCell ref="JTX8:JUA8"/>
    <mergeCell ref="JUB8:JUE8"/>
    <mergeCell ref="JUF8:JUI8"/>
    <mergeCell ref="JUJ8:JUM8"/>
    <mergeCell ref="JSZ8:JTC8"/>
    <mergeCell ref="JTD8:JTG8"/>
    <mergeCell ref="JTH8:JTK8"/>
    <mergeCell ref="JTL8:JTO8"/>
    <mergeCell ref="JTP8:JTS8"/>
    <mergeCell ref="KCZ8:KDC8"/>
    <mergeCell ref="KDD8:KDG8"/>
    <mergeCell ref="KDH8:KDK8"/>
    <mergeCell ref="KDL8:KDO8"/>
    <mergeCell ref="KDP8:KDS8"/>
    <mergeCell ref="KCF8:KCI8"/>
    <mergeCell ref="KCJ8:KCM8"/>
    <mergeCell ref="KCN8:KCQ8"/>
    <mergeCell ref="KCR8:KCU8"/>
    <mergeCell ref="KCV8:KCY8"/>
    <mergeCell ref="KBL8:KBO8"/>
    <mergeCell ref="KBP8:KBS8"/>
    <mergeCell ref="KBT8:KBW8"/>
    <mergeCell ref="KBX8:KCA8"/>
    <mergeCell ref="KCB8:KCE8"/>
    <mergeCell ref="KAR8:KAU8"/>
    <mergeCell ref="KAV8:KAY8"/>
    <mergeCell ref="KAZ8:KBC8"/>
    <mergeCell ref="KBD8:KBG8"/>
    <mergeCell ref="KBH8:KBK8"/>
    <mergeCell ref="JZX8:KAA8"/>
    <mergeCell ref="KAB8:KAE8"/>
    <mergeCell ref="KAF8:KAI8"/>
    <mergeCell ref="KAJ8:KAM8"/>
    <mergeCell ref="KAN8:KAQ8"/>
    <mergeCell ref="JZD8:JZG8"/>
    <mergeCell ref="JZH8:JZK8"/>
    <mergeCell ref="JZL8:JZO8"/>
    <mergeCell ref="JZP8:JZS8"/>
    <mergeCell ref="JZT8:JZW8"/>
    <mergeCell ref="JYJ8:JYM8"/>
    <mergeCell ref="JYN8:JYQ8"/>
    <mergeCell ref="JYR8:JYU8"/>
    <mergeCell ref="JYV8:JYY8"/>
    <mergeCell ref="JYZ8:JZC8"/>
    <mergeCell ref="KIJ8:KIM8"/>
    <mergeCell ref="KIN8:KIQ8"/>
    <mergeCell ref="KIR8:KIU8"/>
    <mergeCell ref="KIV8:KIY8"/>
    <mergeCell ref="KIZ8:KJC8"/>
    <mergeCell ref="KHP8:KHS8"/>
    <mergeCell ref="KHT8:KHW8"/>
    <mergeCell ref="KHX8:KIA8"/>
    <mergeCell ref="KIB8:KIE8"/>
    <mergeCell ref="KIF8:KII8"/>
    <mergeCell ref="KGV8:KGY8"/>
    <mergeCell ref="KGZ8:KHC8"/>
    <mergeCell ref="KHD8:KHG8"/>
    <mergeCell ref="KHH8:KHK8"/>
    <mergeCell ref="KHL8:KHO8"/>
    <mergeCell ref="KGB8:KGE8"/>
    <mergeCell ref="KGF8:KGI8"/>
    <mergeCell ref="KGJ8:KGM8"/>
    <mergeCell ref="KGN8:KGQ8"/>
    <mergeCell ref="KGR8:KGU8"/>
    <mergeCell ref="KFH8:KFK8"/>
    <mergeCell ref="KFL8:KFO8"/>
    <mergeCell ref="KFP8:KFS8"/>
    <mergeCell ref="KFT8:KFW8"/>
    <mergeCell ref="KFX8:KGA8"/>
    <mergeCell ref="KEN8:KEQ8"/>
    <mergeCell ref="KER8:KEU8"/>
    <mergeCell ref="KEV8:KEY8"/>
    <mergeCell ref="KEZ8:KFC8"/>
    <mergeCell ref="KFD8:KFG8"/>
    <mergeCell ref="KDT8:KDW8"/>
    <mergeCell ref="KDX8:KEA8"/>
    <mergeCell ref="KEB8:KEE8"/>
    <mergeCell ref="KEF8:KEI8"/>
    <mergeCell ref="KEJ8:KEM8"/>
    <mergeCell ref="KNT8:KNW8"/>
    <mergeCell ref="KNX8:KOA8"/>
    <mergeCell ref="KOB8:KOE8"/>
    <mergeCell ref="KOF8:KOI8"/>
    <mergeCell ref="KOJ8:KOM8"/>
    <mergeCell ref="KMZ8:KNC8"/>
    <mergeCell ref="KND8:KNG8"/>
    <mergeCell ref="KNH8:KNK8"/>
    <mergeCell ref="KNL8:KNO8"/>
    <mergeCell ref="KNP8:KNS8"/>
    <mergeCell ref="KMF8:KMI8"/>
    <mergeCell ref="KMJ8:KMM8"/>
    <mergeCell ref="KMN8:KMQ8"/>
    <mergeCell ref="KMR8:KMU8"/>
    <mergeCell ref="KMV8:KMY8"/>
    <mergeCell ref="KLL8:KLO8"/>
    <mergeCell ref="KLP8:KLS8"/>
    <mergeCell ref="KLT8:KLW8"/>
    <mergeCell ref="KLX8:KMA8"/>
    <mergeCell ref="KMB8:KME8"/>
    <mergeCell ref="KKR8:KKU8"/>
    <mergeCell ref="KKV8:KKY8"/>
    <mergeCell ref="KKZ8:KLC8"/>
    <mergeCell ref="KLD8:KLG8"/>
    <mergeCell ref="KLH8:KLK8"/>
    <mergeCell ref="KJX8:KKA8"/>
    <mergeCell ref="KKB8:KKE8"/>
    <mergeCell ref="KKF8:KKI8"/>
    <mergeCell ref="KKJ8:KKM8"/>
    <mergeCell ref="KKN8:KKQ8"/>
    <mergeCell ref="KJD8:KJG8"/>
    <mergeCell ref="KJH8:KJK8"/>
    <mergeCell ref="KJL8:KJO8"/>
    <mergeCell ref="KJP8:KJS8"/>
    <mergeCell ref="KJT8:KJW8"/>
    <mergeCell ref="KTD8:KTG8"/>
    <mergeCell ref="KTH8:KTK8"/>
    <mergeCell ref="KTL8:KTO8"/>
    <mergeCell ref="KTP8:KTS8"/>
    <mergeCell ref="KTT8:KTW8"/>
    <mergeCell ref="KSJ8:KSM8"/>
    <mergeCell ref="KSN8:KSQ8"/>
    <mergeCell ref="KSR8:KSU8"/>
    <mergeCell ref="KSV8:KSY8"/>
    <mergeCell ref="KSZ8:KTC8"/>
    <mergeCell ref="KRP8:KRS8"/>
    <mergeCell ref="KRT8:KRW8"/>
    <mergeCell ref="KRX8:KSA8"/>
    <mergeCell ref="KSB8:KSE8"/>
    <mergeCell ref="KSF8:KSI8"/>
    <mergeCell ref="KQV8:KQY8"/>
    <mergeCell ref="KQZ8:KRC8"/>
    <mergeCell ref="KRD8:KRG8"/>
    <mergeCell ref="KRH8:KRK8"/>
    <mergeCell ref="KRL8:KRO8"/>
    <mergeCell ref="KQB8:KQE8"/>
    <mergeCell ref="KQF8:KQI8"/>
    <mergeCell ref="KQJ8:KQM8"/>
    <mergeCell ref="KQN8:KQQ8"/>
    <mergeCell ref="KQR8:KQU8"/>
    <mergeCell ref="KPH8:KPK8"/>
    <mergeCell ref="KPL8:KPO8"/>
    <mergeCell ref="KPP8:KPS8"/>
    <mergeCell ref="KPT8:KPW8"/>
    <mergeCell ref="KPX8:KQA8"/>
    <mergeCell ref="KON8:KOQ8"/>
    <mergeCell ref="KOR8:KOU8"/>
    <mergeCell ref="KOV8:KOY8"/>
    <mergeCell ref="KOZ8:KPC8"/>
    <mergeCell ref="KPD8:KPG8"/>
    <mergeCell ref="KYN8:KYQ8"/>
    <mergeCell ref="KYR8:KYU8"/>
    <mergeCell ref="KYV8:KYY8"/>
    <mergeCell ref="KYZ8:KZC8"/>
    <mergeCell ref="KZD8:KZG8"/>
    <mergeCell ref="KXT8:KXW8"/>
    <mergeCell ref="KXX8:KYA8"/>
    <mergeCell ref="KYB8:KYE8"/>
    <mergeCell ref="KYF8:KYI8"/>
    <mergeCell ref="KYJ8:KYM8"/>
    <mergeCell ref="KWZ8:KXC8"/>
    <mergeCell ref="KXD8:KXG8"/>
    <mergeCell ref="KXH8:KXK8"/>
    <mergeCell ref="KXL8:KXO8"/>
    <mergeCell ref="KXP8:KXS8"/>
    <mergeCell ref="KWF8:KWI8"/>
    <mergeCell ref="KWJ8:KWM8"/>
    <mergeCell ref="KWN8:KWQ8"/>
    <mergeCell ref="KWR8:KWU8"/>
    <mergeCell ref="KWV8:KWY8"/>
    <mergeCell ref="KVL8:KVO8"/>
    <mergeCell ref="KVP8:KVS8"/>
    <mergeCell ref="KVT8:KVW8"/>
    <mergeCell ref="KVX8:KWA8"/>
    <mergeCell ref="KWB8:KWE8"/>
    <mergeCell ref="KUR8:KUU8"/>
    <mergeCell ref="KUV8:KUY8"/>
    <mergeCell ref="KUZ8:KVC8"/>
    <mergeCell ref="KVD8:KVG8"/>
    <mergeCell ref="KVH8:KVK8"/>
    <mergeCell ref="KTX8:KUA8"/>
    <mergeCell ref="KUB8:KUE8"/>
    <mergeCell ref="KUF8:KUI8"/>
    <mergeCell ref="KUJ8:KUM8"/>
    <mergeCell ref="KUN8:KUQ8"/>
    <mergeCell ref="LDX8:LEA8"/>
    <mergeCell ref="LEB8:LEE8"/>
    <mergeCell ref="LEF8:LEI8"/>
    <mergeCell ref="LEJ8:LEM8"/>
    <mergeCell ref="LEN8:LEQ8"/>
    <mergeCell ref="LDD8:LDG8"/>
    <mergeCell ref="LDH8:LDK8"/>
    <mergeCell ref="LDL8:LDO8"/>
    <mergeCell ref="LDP8:LDS8"/>
    <mergeCell ref="LDT8:LDW8"/>
    <mergeCell ref="LCJ8:LCM8"/>
    <mergeCell ref="LCN8:LCQ8"/>
    <mergeCell ref="LCR8:LCU8"/>
    <mergeCell ref="LCV8:LCY8"/>
    <mergeCell ref="LCZ8:LDC8"/>
    <mergeCell ref="LBP8:LBS8"/>
    <mergeCell ref="LBT8:LBW8"/>
    <mergeCell ref="LBX8:LCA8"/>
    <mergeCell ref="LCB8:LCE8"/>
    <mergeCell ref="LCF8:LCI8"/>
    <mergeCell ref="LAV8:LAY8"/>
    <mergeCell ref="LAZ8:LBC8"/>
    <mergeCell ref="LBD8:LBG8"/>
    <mergeCell ref="LBH8:LBK8"/>
    <mergeCell ref="LBL8:LBO8"/>
    <mergeCell ref="LAB8:LAE8"/>
    <mergeCell ref="LAF8:LAI8"/>
    <mergeCell ref="LAJ8:LAM8"/>
    <mergeCell ref="LAN8:LAQ8"/>
    <mergeCell ref="LAR8:LAU8"/>
    <mergeCell ref="KZH8:KZK8"/>
    <mergeCell ref="KZL8:KZO8"/>
    <mergeCell ref="KZP8:KZS8"/>
    <mergeCell ref="KZT8:KZW8"/>
    <mergeCell ref="KZX8:LAA8"/>
    <mergeCell ref="LJH8:LJK8"/>
    <mergeCell ref="LJL8:LJO8"/>
    <mergeCell ref="LJP8:LJS8"/>
    <mergeCell ref="LJT8:LJW8"/>
    <mergeCell ref="LJX8:LKA8"/>
    <mergeCell ref="LIN8:LIQ8"/>
    <mergeCell ref="LIR8:LIU8"/>
    <mergeCell ref="LIV8:LIY8"/>
    <mergeCell ref="LIZ8:LJC8"/>
    <mergeCell ref="LJD8:LJG8"/>
    <mergeCell ref="LHT8:LHW8"/>
    <mergeCell ref="LHX8:LIA8"/>
    <mergeCell ref="LIB8:LIE8"/>
    <mergeCell ref="LIF8:LII8"/>
    <mergeCell ref="LIJ8:LIM8"/>
    <mergeCell ref="LGZ8:LHC8"/>
    <mergeCell ref="LHD8:LHG8"/>
    <mergeCell ref="LHH8:LHK8"/>
    <mergeCell ref="LHL8:LHO8"/>
    <mergeCell ref="LHP8:LHS8"/>
    <mergeCell ref="LGF8:LGI8"/>
    <mergeCell ref="LGJ8:LGM8"/>
    <mergeCell ref="LGN8:LGQ8"/>
    <mergeCell ref="LGR8:LGU8"/>
    <mergeCell ref="LGV8:LGY8"/>
    <mergeCell ref="LFL8:LFO8"/>
    <mergeCell ref="LFP8:LFS8"/>
    <mergeCell ref="LFT8:LFW8"/>
    <mergeCell ref="LFX8:LGA8"/>
    <mergeCell ref="LGB8:LGE8"/>
    <mergeCell ref="LER8:LEU8"/>
    <mergeCell ref="LEV8:LEY8"/>
    <mergeCell ref="LEZ8:LFC8"/>
    <mergeCell ref="LFD8:LFG8"/>
    <mergeCell ref="LFH8:LFK8"/>
    <mergeCell ref="LOR8:LOU8"/>
    <mergeCell ref="LOV8:LOY8"/>
    <mergeCell ref="LOZ8:LPC8"/>
    <mergeCell ref="LPD8:LPG8"/>
    <mergeCell ref="LPH8:LPK8"/>
    <mergeCell ref="LNX8:LOA8"/>
    <mergeCell ref="LOB8:LOE8"/>
    <mergeCell ref="LOF8:LOI8"/>
    <mergeCell ref="LOJ8:LOM8"/>
    <mergeCell ref="LON8:LOQ8"/>
    <mergeCell ref="LND8:LNG8"/>
    <mergeCell ref="LNH8:LNK8"/>
    <mergeCell ref="LNL8:LNO8"/>
    <mergeCell ref="LNP8:LNS8"/>
    <mergeCell ref="LNT8:LNW8"/>
    <mergeCell ref="LMJ8:LMM8"/>
    <mergeCell ref="LMN8:LMQ8"/>
    <mergeCell ref="LMR8:LMU8"/>
    <mergeCell ref="LMV8:LMY8"/>
    <mergeCell ref="LMZ8:LNC8"/>
    <mergeCell ref="LLP8:LLS8"/>
    <mergeCell ref="LLT8:LLW8"/>
    <mergeCell ref="LLX8:LMA8"/>
    <mergeCell ref="LMB8:LME8"/>
    <mergeCell ref="LMF8:LMI8"/>
    <mergeCell ref="LKV8:LKY8"/>
    <mergeCell ref="LKZ8:LLC8"/>
    <mergeCell ref="LLD8:LLG8"/>
    <mergeCell ref="LLH8:LLK8"/>
    <mergeCell ref="LLL8:LLO8"/>
    <mergeCell ref="LKB8:LKE8"/>
    <mergeCell ref="LKF8:LKI8"/>
    <mergeCell ref="LKJ8:LKM8"/>
    <mergeCell ref="LKN8:LKQ8"/>
    <mergeCell ref="LKR8:LKU8"/>
    <mergeCell ref="LUB8:LUE8"/>
    <mergeCell ref="LUF8:LUI8"/>
    <mergeCell ref="LUJ8:LUM8"/>
    <mergeCell ref="LUN8:LUQ8"/>
    <mergeCell ref="LUR8:LUU8"/>
    <mergeCell ref="LTH8:LTK8"/>
    <mergeCell ref="LTL8:LTO8"/>
    <mergeCell ref="LTP8:LTS8"/>
    <mergeCell ref="LTT8:LTW8"/>
    <mergeCell ref="LTX8:LUA8"/>
    <mergeCell ref="LSN8:LSQ8"/>
    <mergeCell ref="LSR8:LSU8"/>
    <mergeCell ref="LSV8:LSY8"/>
    <mergeCell ref="LSZ8:LTC8"/>
    <mergeCell ref="LTD8:LTG8"/>
    <mergeCell ref="LRT8:LRW8"/>
    <mergeCell ref="LRX8:LSA8"/>
    <mergeCell ref="LSB8:LSE8"/>
    <mergeCell ref="LSF8:LSI8"/>
    <mergeCell ref="LSJ8:LSM8"/>
    <mergeCell ref="LQZ8:LRC8"/>
    <mergeCell ref="LRD8:LRG8"/>
    <mergeCell ref="LRH8:LRK8"/>
    <mergeCell ref="LRL8:LRO8"/>
    <mergeCell ref="LRP8:LRS8"/>
    <mergeCell ref="LQF8:LQI8"/>
    <mergeCell ref="LQJ8:LQM8"/>
    <mergeCell ref="LQN8:LQQ8"/>
    <mergeCell ref="LQR8:LQU8"/>
    <mergeCell ref="LQV8:LQY8"/>
    <mergeCell ref="LPL8:LPO8"/>
    <mergeCell ref="LPP8:LPS8"/>
    <mergeCell ref="LPT8:LPW8"/>
    <mergeCell ref="LPX8:LQA8"/>
    <mergeCell ref="LQB8:LQE8"/>
    <mergeCell ref="LZL8:LZO8"/>
    <mergeCell ref="LZP8:LZS8"/>
    <mergeCell ref="LZT8:LZW8"/>
    <mergeCell ref="LZX8:MAA8"/>
    <mergeCell ref="MAB8:MAE8"/>
    <mergeCell ref="LYR8:LYU8"/>
    <mergeCell ref="LYV8:LYY8"/>
    <mergeCell ref="LYZ8:LZC8"/>
    <mergeCell ref="LZD8:LZG8"/>
    <mergeCell ref="LZH8:LZK8"/>
    <mergeCell ref="LXX8:LYA8"/>
    <mergeCell ref="LYB8:LYE8"/>
    <mergeCell ref="LYF8:LYI8"/>
    <mergeCell ref="LYJ8:LYM8"/>
    <mergeCell ref="LYN8:LYQ8"/>
    <mergeCell ref="LXD8:LXG8"/>
    <mergeCell ref="LXH8:LXK8"/>
    <mergeCell ref="LXL8:LXO8"/>
    <mergeCell ref="LXP8:LXS8"/>
    <mergeCell ref="LXT8:LXW8"/>
    <mergeCell ref="LWJ8:LWM8"/>
    <mergeCell ref="LWN8:LWQ8"/>
    <mergeCell ref="LWR8:LWU8"/>
    <mergeCell ref="LWV8:LWY8"/>
    <mergeCell ref="LWZ8:LXC8"/>
    <mergeCell ref="LVP8:LVS8"/>
    <mergeCell ref="LVT8:LVW8"/>
    <mergeCell ref="LVX8:LWA8"/>
    <mergeCell ref="LWB8:LWE8"/>
    <mergeCell ref="LWF8:LWI8"/>
    <mergeCell ref="LUV8:LUY8"/>
    <mergeCell ref="LUZ8:LVC8"/>
    <mergeCell ref="LVD8:LVG8"/>
    <mergeCell ref="LVH8:LVK8"/>
    <mergeCell ref="LVL8:LVO8"/>
    <mergeCell ref="MEV8:MEY8"/>
    <mergeCell ref="MEZ8:MFC8"/>
    <mergeCell ref="MFD8:MFG8"/>
    <mergeCell ref="MFH8:MFK8"/>
    <mergeCell ref="MFL8:MFO8"/>
    <mergeCell ref="MEB8:MEE8"/>
    <mergeCell ref="MEF8:MEI8"/>
    <mergeCell ref="MEJ8:MEM8"/>
    <mergeCell ref="MEN8:MEQ8"/>
    <mergeCell ref="MER8:MEU8"/>
    <mergeCell ref="MDH8:MDK8"/>
    <mergeCell ref="MDL8:MDO8"/>
    <mergeCell ref="MDP8:MDS8"/>
    <mergeCell ref="MDT8:MDW8"/>
    <mergeCell ref="MDX8:MEA8"/>
    <mergeCell ref="MCN8:MCQ8"/>
    <mergeCell ref="MCR8:MCU8"/>
    <mergeCell ref="MCV8:MCY8"/>
    <mergeCell ref="MCZ8:MDC8"/>
    <mergeCell ref="MDD8:MDG8"/>
    <mergeCell ref="MBT8:MBW8"/>
    <mergeCell ref="MBX8:MCA8"/>
    <mergeCell ref="MCB8:MCE8"/>
    <mergeCell ref="MCF8:MCI8"/>
    <mergeCell ref="MCJ8:MCM8"/>
    <mergeCell ref="MAZ8:MBC8"/>
    <mergeCell ref="MBD8:MBG8"/>
    <mergeCell ref="MBH8:MBK8"/>
    <mergeCell ref="MBL8:MBO8"/>
    <mergeCell ref="MBP8:MBS8"/>
    <mergeCell ref="MAF8:MAI8"/>
    <mergeCell ref="MAJ8:MAM8"/>
    <mergeCell ref="MAN8:MAQ8"/>
    <mergeCell ref="MAR8:MAU8"/>
    <mergeCell ref="MAV8:MAY8"/>
    <mergeCell ref="MKF8:MKI8"/>
    <mergeCell ref="MKJ8:MKM8"/>
    <mergeCell ref="MKN8:MKQ8"/>
    <mergeCell ref="MKR8:MKU8"/>
    <mergeCell ref="MKV8:MKY8"/>
    <mergeCell ref="MJL8:MJO8"/>
    <mergeCell ref="MJP8:MJS8"/>
    <mergeCell ref="MJT8:MJW8"/>
    <mergeCell ref="MJX8:MKA8"/>
    <mergeCell ref="MKB8:MKE8"/>
    <mergeCell ref="MIR8:MIU8"/>
    <mergeCell ref="MIV8:MIY8"/>
    <mergeCell ref="MIZ8:MJC8"/>
    <mergeCell ref="MJD8:MJG8"/>
    <mergeCell ref="MJH8:MJK8"/>
    <mergeCell ref="MHX8:MIA8"/>
    <mergeCell ref="MIB8:MIE8"/>
    <mergeCell ref="MIF8:MII8"/>
    <mergeCell ref="MIJ8:MIM8"/>
    <mergeCell ref="MIN8:MIQ8"/>
    <mergeCell ref="MHD8:MHG8"/>
    <mergeCell ref="MHH8:MHK8"/>
    <mergeCell ref="MHL8:MHO8"/>
    <mergeCell ref="MHP8:MHS8"/>
    <mergeCell ref="MHT8:MHW8"/>
    <mergeCell ref="MGJ8:MGM8"/>
    <mergeCell ref="MGN8:MGQ8"/>
    <mergeCell ref="MGR8:MGU8"/>
    <mergeCell ref="MGV8:MGY8"/>
    <mergeCell ref="MGZ8:MHC8"/>
    <mergeCell ref="MFP8:MFS8"/>
    <mergeCell ref="MFT8:MFW8"/>
    <mergeCell ref="MFX8:MGA8"/>
    <mergeCell ref="MGB8:MGE8"/>
    <mergeCell ref="MGF8:MGI8"/>
    <mergeCell ref="MPP8:MPS8"/>
    <mergeCell ref="MPT8:MPW8"/>
    <mergeCell ref="MPX8:MQA8"/>
    <mergeCell ref="MQB8:MQE8"/>
    <mergeCell ref="MQF8:MQI8"/>
    <mergeCell ref="MOV8:MOY8"/>
    <mergeCell ref="MOZ8:MPC8"/>
    <mergeCell ref="MPD8:MPG8"/>
    <mergeCell ref="MPH8:MPK8"/>
    <mergeCell ref="MPL8:MPO8"/>
    <mergeCell ref="MOB8:MOE8"/>
    <mergeCell ref="MOF8:MOI8"/>
    <mergeCell ref="MOJ8:MOM8"/>
    <mergeCell ref="MON8:MOQ8"/>
    <mergeCell ref="MOR8:MOU8"/>
    <mergeCell ref="MNH8:MNK8"/>
    <mergeCell ref="MNL8:MNO8"/>
    <mergeCell ref="MNP8:MNS8"/>
    <mergeCell ref="MNT8:MNW8"/>
    <mergeCell ref="MNX8:MOA8"/>
    <mergeCell ref="MMN8:MMQ8"/>
    <mergeCell ref="MMR8:MMU8"/>
    <mergeCell ref="MMV8:MMY8"/>
    <mergeCell ref="MMZ8:MNC8"/>
    <mergeCell ref="MND8:MNG8"/>
    <mergeCell ref="MLT8:MLW8"/>
    <mergeCell ref="MLX8:MMA8"/>
    <mergeCell ref="MMB8:MME8"/>
    <mergeCell ref="MMF8:MMI8"/>
    <mergeCell ref="MMJ8:MMM8"/>
    <mergeCell ref="MKZ8:MLC8"/>
    <mergeCell ref="MLD8:MLG8"/>
    <mergeCell ref="MLH8:MLK8"/>
    <mergeCell ref="MLL8:MLO8"/>
    <mergeCell ref="MLP8:MLS8"/>
    <mergeCell ref="MUZ8:MVC8"/>
    <mergeCell ref="MVD8:MVG8"/>
    <mergeCell ref="MVH8:MVK8"/>
    <mergeCell ref="MVL8:MVO8"/>
    <mergeCell ref="MVP8:MVS8"/>
    <mergeCell ref="MUF8:MUI8"/>
    <mergeCell ref="MUJ8:MUM8"/>
    <mergeCell ref="MUN8:MUQ8"/>
    <mergeCell ref="MUR8:MUU8"/>
    <mergeCell ref="MUV8:MUY8"/>
    <mergeCell ref="MTL8:MTO8"/>
    <mergeCell ref="MTP8:MTS8"/>
    <mergeCell ref="MTT8:MTW8"/>
    <mergeCell ref="MTX8:MUA8"/>
    <mergeCell ref="MUB8:MUE8"/>
    <mergeCell ref="MSR8:MSU8"/>
    <mergeCell ref="MSV8:MSY8"/>
    <mergeCell ref="MSZ8:MTC8"/>
    <mergeCell ref="MTD8:MTG8"/>
    <mergeCell ref="MTH8:MTK8"/>
    <mergeCell ref="MRX8:MSA8"/>
    <mergeCell ref="MSB8:MSE8"/>
    <mergeCell ref="MSF8:MSI8"/>
    <mergeCell ref="MSJ8:MSM8"/>
    <mergeCell ref="MSN8:MSQ8"/>
    <mergeCell ref="MRD8:MRG8"/>
    <mergeCell ref="MRH8:MRK8"/>
    <mergeCell ref="MRL8:MRO8"/>
    <mergeCell ref="MRP8:MRS8"/>
    <mergeCell ref="MRT8:MRW8"/>
    <mergeCell ref="MQJ8:MQM8"/>
    <mergeCell ref="MQN8:MQQ8"/>
    <mergeCell ref="MQR8:MQU8"/>
    <mergeCell ref="MQV8:MQY8"/>
    <mergeCell ref="MQZ8:MRC8"/>
    <mergeCell ref="NAJ8:NAM8"/>
    <mergeCell ref="NAN8:NAQ8"/>
    <mergeCell ref="NAR8:NAU8"/>
    <mergeCell ref="NAV8:NAY8"/>
    <mergeCell ref="NAZ8:NBC8"/>
    <mergeCell ref="MZP8:MZS8"/>
    <mergeCell ref="MZT8:MZW8"/>
    <mergeCell ref="MZX8:NAA8"/>
    <mergeCell ref="NAB8:NAE8"/>
    <mergeCell ref="NAF8:NAI8"/>
    <mergeCell ref="MYV8:MYY8"/>
    <mergeCell ref="MYZ8:MZC8"/>
    <mergeCell ref="MZD8:MZG8"/>
    <mergeCell ref="MZH8:MZK8"/>
    <mergeCell ref="MZL8:MZO8"/>
    <mergeCell ref="MYB8:MYE8"/>
    <mergeCell ref="MYF8:MYI8"/>
    <mergeCell ref="MYJ8:MYM8"/>
    <mergeCell ref="MYN8:MYQ8"/>
    <mergeCell ref="MYR8:MYU8"/>
    <mergeCell ref="MXH8:MXK8"/>
    <mergeCell ref="MXL8:MXO8"/>
    <mergeCell ref="MXP8:MXS8"/>
    <mergeCell ref="MXT8:MXW8"/>
    <mergeCell ref="MXX8:MYA8"/>
    <mergeCell ref="MWN8:MWQ8"/>
    <mergeCell ref="MWR8:MWU8"/>
    <mergeCell ref="MWV8:MWY8"/>
    <mergeCell ref="MWZ8:MXC8"/>
    <mergeCell ref="MXD8:MXG8"/>
    <mergeCell ref="MVT8:MVW8"/>
    <mergeCell ref="MVX8:MWA8"/>
    <mergeCell ref="MWB8:MWE8"/>
    <mergeCell ref="MWF8:MWI8"/>
    <mergeCell ref="MWJ8:MWM8"/>
    <mergeCell ref="NFT8:NFW8"/>
    <mergeCell ref="NFX8:NGA8"/>
    <mergeCell ref="NGB8:NGE8"/>
    <mergeCell ref="NGF8:NGI8"/>
    <mergeCell ref="NGJ8:NGM8"/>
    <mergeCell ref="NEZ8:NFC8"/>
    <mergeCell ref="NFD8:NFG8"/>
    <mergeCell ref="NFH8:NFK8"/>
    <mergeCell ref="NFL8:NFO8"/>
    <mergeCell ref="NFP8:NFS8"/>
    <mergeCell ref="NEF8:NEI8"/>
    <mergeCell ref="NEJ8:NEM8"/>
    <mergeCell ref="NEN8:NEQ8"/>
    <mergeCell ref="NER8:NEU8"/>
    <mergeCell ref="NEV8:NEY8"/>
    <mergeCell ref="NDL8:NDO8"/>
    <mergeCell ref="NDP8:NDS8"/>
    <mergeCell ref="NDT8:NDW8"/>
    <mergeCell ref="NDX8:NEA8"/>
    <mergeCell ref="NEB8:NEE8"/>
    <mergeCell ref="NCR8:NCU8"/>
    <mergeCell ref="NCV8:NCY8"/>
    <mergeCell ref="NCZ8:NDC8"/>
    <mergeCell ref="NDD8:NDG8"/>
    <mergeCell ref="NDH8:NDK8"/>
    <mergeCell ref="NBX8:NCA8"/>
    <mergeCell ref="NCB8:NCE8"/>
    <mergeCell ref="NCF8:NCI8"/>
    <mergeCell ref="NCJ8:NCM8"/>
    <mergeCell ref="NCN8:NCQ8"/>
    <mergeCell ref="NBD8:NBG8"/>
    <mergeCell ref="NBH8:NBK8"/>
    <mergeCell ref="NBL8:NBO8"/>
    <mergeCell ref="NBP8:NBS8"/>
    <mergeCell ref="NBT8:NBW8"/>
    <mergeCell ref="NLD8:NLG8"/>
    <mergeCell ref="NLH8:NLK8"/>
    <mergeCell ref="NLL8:NLO8"/>
    <mergeCell ref="NLP8:NLS8"/>
    <mergeCell ref="NLT8:NLW8"/>
    <mergeCell ref="NKJ8:NKM8"/>
    <mergeCell ref="NKN8:NKQ8"/>
    <mergeCell ref="NKR8:NKU8"/>
    <mergeCell ref="NKV8:NKY8"/>
    <mergeCell ref="NKZ8:NLC8"/>
    <mergeCell ref="NJP8:NJS8"/>
    <mergeCell ref="NJT8:NJW8"/>
    <mergeCell ref="NJX8:NKA8"/>
    <mergeCell ref="NKB8:NKE8"/>
    <mergeCell ref="NKF8:NKI8"/>
    <mergeCell ref="NIV8:NIY8"/>
    <mergeCell ref="NIZ8:NJC8"/>
    <mergeCell ref="NJD8:NJG8"/>
    <mergeCell ref="NJH8:NJK8"/>
    <mergeCell ref="NJL8:NJO8"/>
    <mergeCell ref="NIB8:NIE8"/>
    <mergeCell ref="NIF8:NII8"/>
    <mergeCell ref="NIJ8:NIM8"/>
    <mergeCell ref="NIN8:NIQ8"/>
    <mergeCell ref="NIR8:NIU8"/>
    <mergeCell ref="NHH8:NHK8"/>
    <mergeCell ref="NHL8:NHO8"/>
    <mergeCell ref="NHP8:NHS8"/>
    <mergeCell ref="NHT8:NHW8"/>
    <mergeCell ref="NHX8:NIA8"/>
    <mergeCell ref="NGN8:NGQ8"/>
    <mergeCell ref="NGR8:NGU8"/>
    <mergeCell ref="NGV8:NGY8"/>
    <mergeCell ref="NGZ8:NHC8"/>
    <mergeCell ref="NHD8:NHG8"/>
    <mergeCell ref="NQN8:NQQ8"/>
    <mergeCell ref="NQR8:NQU8"/>
    <mergeCell ref="NQV8:NQY8"/>
    <mergeCell ref="NQZ8:NRC8"/>
    <mergeCell ref="NRD8:NRG8"/>
    <mergeCell ref="NPT8:NPW8"/>
    <mergeCell ref="NPX8:NQA8"/>
    <mergeCell ref="NQB8:NQE8"/>
    <mergeCell ref="NQF8:NQI8"/>
    <mergeCell ref="NQJ8:NQM8"/>
    <mergeCell ref="NOZ8:NPC8"/>
    <mergeCell ref="NPD8:NPG8"/>
    <mergeCell ref="NPH8:NPK8"/>
    <mergeCell ref="NPL8:NPO8"/>
    <mergeCell ref="NPP8:NPS8"/>
    <mergeCell ref="NOF8:NOI8"/>
    <mergeCell ref="NOJ8:NOM8"/>
    <mergeCell ref="NON8:NOQ8"/>
    <mergeCell ref="NOR8:NOU8"/>
    <mergeCell ref="NOV8:NOY8"/>
    <mergeCell ref="NNL8:NNO8"/>
    <mergeCell ref="NNP8:NNS8"/>
    <mergeCell ref="NNT8:NNW8"/>
    <mergeCell ref="NNX8:NOA8"/>
    <mergeCell ref="NOB8:NOE8"/>
    <mergeCell ref="NMR8:NMU8"/>
    <mergeCell ref="NMV8:NMY8"/>
    <mergeCell ref="NMZ8:NNC8"/>
    <mergeCell ref="NND8:NNG8"/>
    <mergeCell ref="NNH8:NNK8"/>
    <mergeCell ref="NLX8:NMA8"/>
    <mergeCell ref="NMB8:NME8"/>
    <mergeCell ref="NMF8:NMI8"/>
    <mergeCell ref="NMJ8:NMM8"/>
    <mergeCell ref="NMN8:NMQ8"/>
    <mergeCell ref="NVX8:NWA8"/>
    <mergeCell ref="NWB8:NWE8"/>
    <mergeCell ref="NWF8:NWI8"/>
    <mergeCell ref="NWJ8:NWM8"/>
    <mergeCell ref="NWN8:NWQ8"/>
    <mergeCell ref="NVD8:NVG8"/>
    <mergeCell ref="NVH8:NVK8"/>
    <mergeCell ref="NVL8:NVO8"/>
    <mergeCell ref="NVP8:NVS8"/>
    <mergeCell ref="NVT8:NVW8"/>
    <mergeCell ref="NUJ8:NUM8"/>
    <mergeCell ref="NUN8:NUQ8"/>
    <mergeCell ref="NUR8:NUU8"/>
    <mergeCell ref="NUV8:NUY8"/>
    <mergeCell ref="NUZ8:NVC8"/>
    <mergeCell ref="NTP8:NTS8"/>
    <mergeCell ref="NTT8:NTW8"/>
    <mergeCell ref="NTX8:NUA8"/>
    <mergeCell ref="NUB8:NUE8"/>
    <mergeCell ref="NUF8:NUI8"/>
    <mergeCell ref="NSV8:NSY8"/>
    <mergeCell ref="NSZ8:NTC8"/>
    <mergeCell ref="NTD8:NTG8"/>
    <mergeCell ref="NTH8:NTK8"/>
    <mergeCell ref="NTL8:NTO8"/>
    <mergeCell ref="NSB8:NSE8"/>
    <mergeCell ref="NSF8:NSI8"/>
    <mergeCell ref="NSJ8:NSM8"/>
    <mergeCell ref="NSN8:NSQ8"/>
    <mergeCell ref="NSR8:NSU8"/>
    <mergeCell ref="NRH8:NRK8"/>
    <mergeCell ref="NRL8:NRO8"/>
    <mergeCell ref="NRP8:NRS8"/>
    <mergeCell ref="NRT8:NRW8"/>
    <mergeCell ref="NRX8:NSA8"/>
    <mergeCell ref="OBH8:OBK8"/>
    <mergeCell ref="OBL8:OBO8"/>
    <mergeCell ref="OBP8:OBS8"/>
    <mergeCell ref="OBT8:OBW8"/>
    <mergeCell ref="OBX8:OCA8"/>
    <mergeCell ref="OAN8:OAQ8"/>
    <mergeCell ref="OAR8:OAU8"/>
    <mergeCell ref="OAV8:OAY8"/>
    <mergeCell ref="OAZ8:OBC8"/>
    <mergeCell ref="OBD8:OBG8"/>
    <mergeCell ref="NZT8:NZW8"/>
    <mergeCell ref="NZX8:OAA8"/>
    <mergeCell ref="OAB8:OAE8"/>
    <mergeCell ref="OAF8:OAI8"/>
    <mergeCell ref="OAJ8:OAM8"/>
    <mergeCell ref="NYZ8:NZC8"/>
    <mergeCell ref="NZD8:NZG8"/>
    <mergeCell ref="NZH8:NZK8"/>
    <mergeCell ref="NZL8:NZO8"/>
    <mergeCell ref="NZP8:NZS8"/>
    <mergeCell ref="NYF8:NYI8"/>
    <mergeCell ref="NYJ8:NYM8"/>
    <mergeCell ref="NYN8:NYQ8"/>
    <mergeCell ref="NYR8:NYU8"/>
    <mergeCell ref="NYV8:NYY8"/>
    <mergeCell ref="NXL8:NXO8"/>
    <mergeCell ref="NXP8:NXS8"/>
    <mergeCell ref="NXT8:NXW8"/>
    <mergeCell ref="NXX8:NYA8"/>
    <mergeCell ref="NYB8:NYE8"/>
    <mergeCell ref="NWR8:NWU8"/>
    <mergeCell ref="NWV8:NWY8"/>
    <mergeCell ref="NWZ8:NXC8"/>
    <mergeCell ref="NXD8:NXG8"/>
    <mergeCell ref="NXH8:NXK8"/>
    <mergeCell ref="OGR8:OGU8"/>
    <mergeCell ref="OGV8:OGY8"/>
    <mergeCell ref="OGZ8:OHC8"/>
    <mergeCell ref="OHD8:OHG8"/>
    <mergeCell ref="OHH8:OHK8"/>
    <mergeCell ref="OFX8:OGA8"/>
    <mergeCell ref="OGB8:OGE8"/>
    <mergeCell ref="OGF8:OGI8"/>
    <mergeCell ref="OGJ8:OGM8"/>
    <mergeCell ref="OGN8:OGQ8"/>
    <mergeCell ref="OFD8:OFG8"/>
    <mergeCell ref="OFH8:OFK8"/>
    <mergeCell ref="OFL8:OFO8"/>
    <mergeCell ref="OFP8:OFS8"/>
    <mergeCell ref="OFT8:OFW8"/>
    <mergeCell ref="OEJ8:OEM8"/>
    <mergeCell ref="OEN8:OEQ8"/>
    <mergeCell ref="OER8:OEU8"/>
    <mergeCell ref="OEV8:OEY8"/>
    <mergeCell ref="OEZ8:OFC8"/>
    <mergeCell ref="ODP8:ODS8"/>
    <mergeCell ref="ODT8:ODW8"/>
    <mergeCell ref="ODX8:OEA8"/>
    <mergeCell ref="OEB8:OEE8"/>
    <mergeCell ref="OEF8:OEI8"/>
    <mergeCell ref="OCV8:OCY8"/>
    <mergeCell ref="OCZ8:ODC8"/>
    <mergeCell ref="ODD8:ODG8"/>
    <mergeCell ref="ODH8:ODK8"/>
    <mergeCell ref="ODL8:ODO8"/>
    <mergeCell ref="OCB8:OCE8"/>
    <mergeCell ref="OCF8:OCI8"/>
    <mergeCell ref="OCJ8:OCM8"/>
    <mergeCell ref="OCN8:OCQ8"/>
    <mergeCell ref="OCR8:OCU8"/>
    <mergeCell ref="OMB8:OME8"/>
    <mergeCell ref="OMF8:OMI8"/>
    <mergeCell ref="OMJ8:OMM8"/>
    <mergeCell ref="OMN8:OMQ8"/>
    <mergeCell ref="OMR8:OMU8"/>
    <mergeCell ref="OLH8:OLK8"/>
    <mergeCell ref="OLL8:OLO8"/>
    <mergeCell ref="OLP8:OLS8"/>
    <mergeCell ref="OLT8:OLW8"/>
    <mergeCell ref="OLX8:OMA8"/>
    <mergeCell ref="OKN8:OKQ8"/>
    <mergeCell ref="OKR8:OKU8"/>
    <mergeCell ref="OKV8:OKY8"/>
    <mergeCell ref="OKZ8:OLC8"/>
    <mergeCell ref="OLD8:OLG8"/>
    <mergeCell ref="OJT8:OJW8"/>
    <mergeCell ref="OJX8:OKA8"/>
    <mergeCell ref="OKB8:OKE8"/>
    <mergeCell ref="OKF8:OKI8"/>
    <mergeCell ref="OKJ8:OKM8"/>
    <mergeCell ref="OIZ8:OJC8"/>
    <mergeCell ref="OJD8:OJG8"/>
    <mergeCell ref="OJH8:OJK8"/>
    <mergeCell ref="OJL8:OJO8"/>
    <mergeCell ref="OJP8:OJS8"/>
    <mergeCell ref="OIF8:OII8"/>
    <mergeCell ref="OIJ8:OIM8"/>
    <mergeCell ref="OIN8:OIQ8"/>
    <mergeCell ref="OIR8:OIU8"/>
    <mergeCell ref="OIV8:OIY8"/>
    <mergeCell ref="OHL8:OHO8"/>
    <mergeCell ref="OHP8:OHS8"/>
    <mergeCell ref="OHT8:OHW8"/>
    <mergeCell ref="OHX8:OIA8"/>
    <mergeCell ref="OIB8:OIE8"/>
    <mergeCell ref="ORL8:ORO8"/>
    <mergeCell ref="ORP8:ORS8"/>
    <mergeCell ref="ORT8:ORW8"/>
    <mergeCell ref="ORX8:OSA8"/>
    <mergeCell ref="OSB8:OSE8"/>
    <mergeCell ref="OQR8:OQU8"/>
    <mergeCell ref="OQV8:OQY8"/>
    <mergeCell ref="OQZ8:ORC8"/>
    <mergeCell ref="ORD8:ORG8"/>
    <mergeCell ref="ORH8:ORK8"/>
    <mergeCell ref="OPX8:OQA8"/>
    <mergeCell ref="OQB8:OQE8"/>
    <mergeCell ref="OQF8:OQI8"/>
    <mergeCell ref="OQJ8:OQM8"/>
    <mergeCell ref="OQN8:OQQ8"/>
    <mergeCell ref="OPD8:OPG8"/>
    <mergeCell ref="OPH8:OPK8"/>
    <mergeCell ref="OPL8:OPO8"/>
    <mergeCell ref="OPP8:OPS8"/>
    <mergeCell ref="OPT8:OPW8"/>
    <mergeCell ref="OOJ8:OOM8"/>
    <mergeCell ref="OON8:OOQ8"/>
    <mergeCell ref="OOR8:OOU8"/>
    <mergeCell ref="OOV8:OOY8"/>
    <mergeCell ref="OOZ8:OPC8"/>
    <mergeCell ref="ONP8:ONS8"/>
    <mergeCell ref="ONT8:ONW8"/>
    <mergeCell ref="ONX8:OOA8"/>
    <mergeCell ref="OOB8:OOE8"/>
    <mergeCell ref="OOF8:OOI8"/>
    <mergeCell ref="OMV8:OMY8"/>
    <mergeCell ref="OMZ8:ONC8"/>
    <mergeCell ref="OND8:ONG8"/>
    <mergeCell ref="ONH8:ONK8"/>
    <mergeCell ref="ONL8:ONO8"/>
    <mergeCell ref="OWV8:OWY8"/>
    <mergeCell ref="OWZ8:OXC8"/>
    <mergeCell ref="OXD8:OXG8"/>
    <mergeCell ref="OXH8:OXK8"/>
    <mergeCell ref="OXL8:OXO8"/>
    <mergeCell ref="OWB8:OWE8"/>
    <mergeCell ref="OWF8:OWI8"/>
    <mergeCell ref="OWJ8:OWM8"/>
    <mergeCell ref="OWN8:OWQ8"/>
    <mergeCell ref="OWR8:OWU8"/>
    <mergeCell ref="OVH8:OVK8"/>
    <mergeCell ref="OVL8:OVO8"/>
    <mergeCell ref="OVP8:OVS8"/>
    <mergeCell ref="OVT8:OVW8"/>
    <mergeCell ref="OVX8:OWA8"/>
    <mergeCell ref="OUN8:OUQ8"/>
    <mergeCell ref="OUR8:OUU8"/>
    <mergeCell ref="OUV8:OUY8"/>
    <mergeCell ref="OUZ8:OVC8"/>
    <mergeCell ref="OVD8:OVG8"/>
    <mergeCell ref="OTT8:OTW8"/>
    <mergeCell ref="OTX8:OUA8"/>
    <mergeCell ref="OUB8:OUE8"/>
    <mergeCell ref="OUF8:OUI8"/>
    <mergeCell ref="OUJ8:OUM8"/>
    <mergeCell ref="OSZ8:OTC8"/>
    <mergeCell ref="OTD8:OTG8"/>
    <mergeCell ref="OTH8:OTK8"/>
    <mergeCell ref="OTL8:OTO8"/>
    <mergeCell ref="OTP8:OTS8"/>
    <mergeCell ref="OSF8:OSI8"/>
    <mergeCell ref="OSJ8:OSM8"/>
    <mergeCell ref="OSN8:OSQ8"/>
    <mergeCell ref="OSR8:OSU8"/>
    <mergeCell ref="OSV8:OSY8"/>
    <mergeCell ref="PCF8:PCI8"/>
    <mergeCell ref="PCJ8:PCM8"/>
    <mergeCell ref="PCN8:PCQ8"/>
    <mergeCell ref="PCR8:PCU8"/>
    <mergeCell ref="PCV8:PCY8"/>
    <mergeCell ref="PBL8:PBO8"/>
    <mergeCell ref="PBP8:PBS8"/>
    <mergeCell ref="PBT8:PBW8"/>
    <mergeCell ref="PBX8:PCA8"/>
    <mergeCell ref="PCB8:PCE8"/>
    <mergeCell ref="PAR8:PAU8"/>
    <mergeCell ref="PAV8:PAY8"/>
    <mergeCell ref="PAZ8:PBC8"/>
    <mergeCell ref="PBD8:PBG8"/>
    <mergeCell ref="PBH8:PBK8"/>
    <mergeCell ref="OZX8:PAA8"/>
    <mergeCell ref="PAB8:PAE8"/>
    <mergeCell ref="PAF8:PAI8"/>
    <mergeCell ref="PAJ8:PAM8"/>
    <mergeCell ref="PAN8:PAQ8"/>
    <mergeCell ref="OZD8:OZG8"/>
    <mergeCell ref="OZH8:OZK8"/>
    <mergeCell ref="OZL8:OZO8"/>
    <mergeCell ref="OZP8:OZS8"/>
    <mergeCell ref="OZT8:OZW8"/>
    <mergeCell ref="OYJ8:OYM8"/>
    <mergeCell ref="OYN8:OYQ8"/>
    <mergeCell ref="OYR8:OYU8"/>
    <mergeCell ref="OYV8:OYY8"/>
    <mergeCell ref="OYZ8:OZC8"/>
    <mergeCell ref="OXP8:OXS8"/>
    <mergeCell ref="OXT8:OXW8"/>
    <mergeCell ref="OXX8:OYA8"/>
    <mergeCell ref="OYB8:OYE8"/>
    <mergeCell ref="OYF8:OYI8"/>
    <mergeCell ref="PHP8:PHS8"/>
    <mergeCell ref="PHT8:PHW8"/>
    <mergeCell ref="PHX8:PIA8"/>
    <mergeCell ref="PIB8:PIE8"/>
    <mergeCell ref="PIF8:PII8"/>
    <mergeCell ref="PGV8:PGY8"/>
    <mergeCell ref="PGZ8:PHC8"/>
    <mergeCell ref="PHD8:PHG8"/>
    <mergeCell ref="PHH8:PHK8"/>
    <mergeCell ref="PHL8:PHO8"/>
    <mergeCell ref="PGB8:PGE8"/>
    <mergeCell ref="PGF8:PGI8"/>
    <mergeCell ref="PGJ8:PGM8"/>
    <mergeCell ref="PGN8:PGQ8"/>
    <mergeCell ref="PGR8:PGU8"/>
    <mergeCell ref="PFH8:PFK8"/>
    <mergeCell ref="PFL8:PFO8"/>
    <mergeCell ref="PFP8:PFS8"/>
    <mergeCell ref="PFT8:PFW8"/>
    <mergeCell ref="PFX8:PGA8"/>
    <mergeCell ref="PEN8:PEQ8"/>
    <mergeCell ref="PER8:PEU8"/>
    <mergeCell ref="PEV8:PEY8"/>
    <mergeCell ref="PEZ8:PFC8"/>
    <mergeCell ref="PFD8:PFG8"/>
    <mergeCell ref="PDT8:PDW8"/>
    <mergeCell ref="PDX8:PEA8"/>
    <mergeCell ref="PEB8:PEE8"/>
    <mergeCell ref="PEF8:PEI8"/>
    <mergeCell ref="PEJ8:PEM8"/>
    <mergeCell ref="PCZ8:PDC8"/>
    <mergeCell ref="PDD8:PDG8"/>
    <mergeCell ref="PDH8:PDK8"/>
    <mergeCell ref="PDL8:PDO8"/>
    <mergeCell ref="PDP8:PDS8"/>
    <mergeCell ref="PMZ8:PNC8"/>
    <mergeCell ref="PND8:PNG8"/>
    <mergeCell ref="PNH8:PNK8"/>
    <mergeCell ref="PNL8:PNO8"/>
    <mergeCell ref="PNP8:PNS8"/>
    <mergeCell ref="PMF8:PMI8"/>
    <mergeCell ref="PMJ8:PMM8"/>
    <mergeCell ref="PMN8:PMQ8"/>
    <mergeCell ref="PMR8:PMU8"/>
    <mergeCell ref="PMV8:PMY8"/>
    <mergeCell ref="PLL8:PLO8"/>
    <mergeCell ref="PLP8:PLS8"/>
    <mergeCell ref="PLT8:PLW8"/>
    <mergeCell ref="PLX8:PMA8"/>
    <mergeCell ref="PMB8:PME8"/>
    <mergeCell ref="PKR8:PKU8"/>
    <mergeCell ref="PKV8:PKY8"/>
    <mergeCell ref="PKZ8:PLC8"/>
    <mergeCell ref="PLD8:PLG8"/>
    <mergeCell ref="PLH8:PLK8"/>
    <mergeCell ref="PJX8:PKA8"/>
    <mergeCell ref="PKB8:PKE8"/>
    <mergeCell ref="PKF8:PKI8"/>
    <mergeCell ref="PKJ8:PKM8"/>
    <mergeCell ref="PKN8:PKQ8"/>
    <mergeCell ref="PJD8:PJG8"/>
    <mergeCell ref="PJH8:PJK8"/>
    <mergeCell ref="PJL8:PJO8"/>
    <mergeCell ref="PJP8:PJS8"/>
    <mergeCell ref="PJT8:PJW8"/>
    <mergeCell ref="PIJ8:PIM8"/>
    <mergeCell ref="PIN8:PIQ8"/>
    <mergeCell ref="PIR8:PIU8"/>
    <mergeCell ref="PIV8:PIY8"/>
    <mergeCell ref="PIZ8:PJC8"/>
    <mergeCell ref="PSJ8:PSM8"/>
    <mergeCell ref="PSN8:PSQ8"/>
    <mergeCell ref="PSR8:PSU8"/>
    <mergeCell ref="PSV8:PSY8"/>
    <mergeCell ref="PSZ8:PTC8"/>
    <mergeCell ref="PRP8:PRS8"/>
    <mergeCell ref="PRT8:PRW8"/>
    <mergeCell ref="PRX8:PSA8"/>
    <mergeCell ref="PSB8:PSE8"/>
    <mergeCell ref="PSF8:PSI8"/>
    <mergeCell ref="PQV8:PQY8"/>
    <mergeCell ref="PQZ8:PRC8"/>
    <mergeCell ref="PRD8:PRG8"/>
    <mergeCell ref="PRH8:PRK8"/>
    <mergeCell ref="PRL8:PRO8"/>
    <mergeCell ref="PQB8:PQE8"/>
    <mergeCell ref="PQF8:PQI8"/>
    <mergeCell ref="PQJ8:PQM8"/>
    <mergeCell ref="PQN8:PQQ8"/>
    <mergeCell ref="PQR8:PQU8"/>
    <mergeCell ref="PPH8:PPK8"/>
    <mergeCell ref="PPL8:PPO8"/>
    <mergeCell ref="PPP8:PPS8"/>
    <mergeCell ref="PPT8:PPW8"/>
    <mergeCell ref="PPX8:PQA8"/>
    <mergeCell ref="PON8:POQ8"/>
    <mergeCell ref="POR8:POU8"/>
    <mergeCell ref="POV8:POY8"/>
    <mergeCell ref="POZ8:PPC8"/>
    <mergeCell ref="PPD8:PPG8"/>
    <mergeCell ref="PNT8:PNW8"/>
    <mergeCell ref="PNX8:POA8"/>
    <mergeCell ref="POB8:POE8"/>
    <mergeCell ref="POF8:POI8"/>
    <mergeCell ref="POJ8:POM8"/>
    <mergeCell ref="PXT8:PXW8"/>
    <mergeCell ref="PXX8:PYA8"/>
    <mergeCell ref="PYB8:PYE8"/>
    <mergeCell ref="PYF8:PYI8"/>
    <mergeCell ref="PYJ8:PYM8"/>
    <mergeCell ref="PWZ8:PXC8"/>
    <mergeCell ref="PXD8:PXG8"/>
    <mergeCell ref="PXH8:PXK8"/>
    <mergeCell ref="PXL8:PXO8"/>
    <mergeCell ref="PXP8:PXS8"/>
    <mergeCell ref="PWF8:PWI8"/>
    <mergeCell ref="PWJ8:PWM8"/>
    <mergeCell ref="PWN8:PWQ8"/>
    <mergeCell ref="PWR8:PWU8"/>
    <mergeCell ref="PWV8:PWY8"/>
    <mergeCell ref="PVL8:PVO8"/>
    <mergeCell ref="PVP8:PVS8"/>
    <mergeCell ref="PVT8:PVW8"/>
    <mergeCell ref="PVX8:PWA8"/>
    <mergeCell ref="PWB8:PWE8"/>
    <mergeCell ref="PUR8:PUU8"/>
    <mergeCell ref="PUV8:PUY8"/>
    <mergeCell ref="PUZ8:PVC8"/>
    <mergeCell ref="PVD8:PVG8"/>
    <mergeCell ref="PVH8:PVK8"/>
    <mergeCell ref="PTX8:PUA8"/>
    <mergeCell ref="PUB8:PUE8"/>
    <mergeCell ref="PUF8:PUI8"/>
    <mergeCell ref="PUJ8:PUM8"/>
    <mergeCell ref="PUN8:PUQ8"/>
    <mergeCell ref="PTD8:PTG8"/>
    <mergeCell ref="PTH8:PTK8"/>
    <mergeCell ref="PTL8:PTO8"/>
    <mergeCell ref="PTP8:PTS8"/>
    <mergeCell ref="PTT8:PTW8"/>
    <mergeCell ref="QDD8:QDG8"/>
    <mergeCell ref="QDH8:QDK8"/>
    <mergeCell ref="QDL8:QDO8"/>
    <mergeCell ref="QDP8:QDS8"/>
    <mergeCell ref="QDT8:QDW8"/>
    <mergeCell ref="QCJ8:QCM8"/>
    <mergeCell ref="QCN8:QCQ8"/>
    <mergeCell ref="QCR8:QCU8"/>
    <mergeCell ref="QCV8:QCY8"/>
    <mergeCell ref="QCZ8:QDC8"/>
    <mergeCell ref="QBP8:QBS8"/>
    <mergeCell ref="QBT8:QBW8"/>
    <mergeCell ref="QBX8:QCA8"/>
    <mergeCell ref="QCB8:QCE8"/>
    <mergeCell ref="QCF8:QCI8"/>
    <mergeCell ref="QAV8:QAY8"/>
    <mergeCell ref="QAZ8:QBC8"/>
    <mergeCell ref="QBD8:QBG8"/>
    <mergeCell ref="QBH8:QBK8"/>
    <mergeCell ref="QBL8:QBO8"/>
    <mergeCell ref="QAB8:QAE8"/>
    <mergeCell ref="QAF8:QAI8"/>
    <mergeCell ref="QAJ8:QAM8"/>
    <mergeCell ref="QAN8:QAQ8"/>
    <mergeCell ref="QAR8:QAU8"/>
    <mergeCell ref="PZH8:PZK8"/>
    <mergeCell ref="PZL8:PZO8"/>
    <mergeCell ref="PZP8:PZS8"/>
    <mergeCell ref="PZT8:PZW8"/>
    <mergeCell ref="PZX8:QAA8"/>
    <mergeCell ref="PYN8:PYQ8"/>
    <mergeCell ref="PYR8:PYU8"/>
    <mergeCell ref="PYV8:PYY8"/>
    <mergeCell ref="PYZ8:PZC8"/>
    <mergeCell ref="PZD8:PZG8"/>
    <mergeCell ref="QIN8:QIQ8"/>
    <mergeCell ref="QIR8:QIU8"/>
    <mergeCell ref="QIV8:QIY8"/>
    <mergeCell ref="QIZ8:QJC8"/>
    <mergeCell ref="QJD8:QJG8"/>
    <mergeCell ref="QHT8:QHW8"/>
    <mergeCell ref="QHX8:QIA8"/>
    <mergeCell ref="QIB8:QIE8"/>
    <mergeCell ref="QIF8:QII8"/>
    <mergeCell ref="QIJ8:QIM8"/>
    <mergeCell ref="QGZ8:QHC8"/>
    <mergeCell ref="QHD8:QHG8"/>
    <mergeCell ref="QHH8:QHK8"/>
    <mergeCell ref="QHL8:QHO8"/>
    <mergeCell ref="QHP8:QHS8"/>
    <mergeCell ref="QGF8:QGI8"/>
    <mergeCell ref="QGJ8:QGM8"/>
    <mergeCell ref="QGN8:QGQ8"/>
    <mergeCell ref="QGR8:QGU8"/>
    <mergeCell ref="QGV8:QGY8"/>
    <mergeCell ref="QFL8:QFO8"/>
    <mergeCell ref="QFP8:QFS8"/>
    <mergeCell ref="QFT8:QFW8"/>
    <mergeCell ref="QFX8:QGA8"/>
    <mergeCell ref="QGB8:QGE8"/>
    <mergeCell ref="QER8:QEU8"/>
    <mergeCell ref="QEV8:QEY8"/>
    <mergeCell ref="QEZ8:QFC8"/>
    <mergeCell ref="QFD8:QFG8"/>
    <mergeCell ref="QFH8:QFK8"/>
    <mergeCell ref="QDX8:QEA8"/>
    <mergeCell ref="QEB8:QEE8"/>
    <mergeCell ref="QEF8:QEI8"/>
    <mergeCell ref="QEJ8:QEM8"/>
    <mergeCell ref="QEN8:QEQ8"/>
    <mergeCell ref="QNX8:QOA8"/>
    <mergeCell ref="QOB8:QOE8"/>
    <mergeCell ref="QOF8:QOI8"/>
    <mergeCell ref="QOJ8:QOM8"/>
    <mergeCell ref="QON8:QOQ8"/>
    <mergeCell ref="QND8:QNG8"/>
    <mergeCell ref="QNH8:QNK8"/>
    <mergeCell ref="QNL8:QNO8"/>
    <mergeCell ref="QNP8:QNS8"/>
    <mergeCell ref="QNT8:QNW8"/>
    <mergeCell ref="QMJ8:QMM8"/>
    <mergeCell ref="QMN8:QMQ8"/>
    <mergeCell ref="QMR8:QMU8"/>
    <mergeCell ref="QMV8:QMY8"/>
    <mergeCell ref="QMZ8:QNC8"/>
    <mergeCell ref="QLP8:QLS8"/>
    <mergeCell ref="QLT8:QLW8"/>
    <mergeCell ref="QLX8:QMA8"/>
    <mergeCell ref="QMB8:QME8"/>
    <mergeCell ref="QMF8:QMI8"/>
    <mergeCell ref="QKV8:QKY8"/>
    <mergeCell ref="QKZ8:QLC8"/>
    <mergeCell ref="QLD8:QLG8"/>
    <mergeCell ref="QLH8:QLK8"/>
    <mergeCell ref="QLL8:QLO8"/>
    <mergeCell ref="QKB8:QKE8"/>
    <mergeCell ref="QKF8:QKI8"/>
    <mergeCell ref="QKJ8:QKM8"/>
    <mergeCell ref="QKN8:QKQ8"/>
    <mergeCell ref="QKR8:QKU8"/>
    <mergeCell ref="QJH8:QJK8"/>
    <mergeCell ref="QJL8:QJO8"/>
    <mergeCell ref="QJP8:QJS8"/>
    <mergeCell ref="QJT8:QJW8"/>
    <mergeCell ref="QJX8:QKA8"/>
    <mergeCell ref="QTH8:QTK8"/>
    <mergeCell ref="QTL8:QTO8"/>
    <mergeCell ref="QTP8:QTS8"/>
    <mergeCell ref="QTT8:QTW8"/>
    <mergeCell ref="QTX8:QUA8"/>
    <mergeCell ref="QSN8:QSQ8"/>
    <mergeCell ref="QSR8:QSU8"/>
    <mergeCell ref="QSV8:QSY8"/>
    <mergeCell ref="QSZ8:QTC8"/>
    <mergeCell ref="QTD8:QTG8"/>
    <mergeCell ref="QRT8:QRW8"/>
    <mergeCell ref="QRX8:QSA8"/>
    <mergeCell ref="QSB8:QSE8"/>
    <mergeCell ref="QSF8:QSI8"/>
    <mergeCell ref="QSJ8:QSM8"/>
    <mergeCell ref="QQZ8:QRC8"/>
    <mergeCell ref="QRD8:QRG8"/>
    <mergeCell ref="QRH8:QRK8"/>
    <mergeCell ref="QRL8:QRO8"/>
    <mergeCell ref="QRP8:QRS8"/>
    <mergeCell ref="QQF8:QQI8"/>
    <mergeCell ref="QQJ8:QQM8"/>
    <mergeCell ref="QQN8:QQQ8"/>
    <mergeCell ref="QQR8:QQU8"/>
    <mergeCell ref="QQV8:QQY8"/>
    <mergeCell ref="QPL8:QPO8"/>
    <mergeCell ref="QPP8:QPS8"/>
    <mergeCell ref="QPT8:QPW8"/>
    <mergeCell ref="QPX8:QQA8"/>
    <mergeCell ref="QQB8:QQE8"/>
    <mergeCell ref="QOR8:QOU8"/>
    <mergeCell ref="QOV8:QOY8"/>
    <mergeCell ref="QOZ8:QPC8"/>
    <mergeCell ref="QPD8:QPG8"/>
    <mergeCell ref="QPH8:QPK8"/>
    <mergeCell ref="QYR8:QYU8"/>
    <mergeCell ref="QYV8:QYY8"/>
    <mergeCell ref="QYZ8:QZC8"/>
    <mergeCell ref="QZD8:QZG8"/>
    <mergeCell ref="QZH8:QZK8"/>
    <mergeCell ref="QXX8:QYA8"/>
    <mergeCell ref="QYB8:QYE8"/>
    <mergeCell ref="QYF8:QYI8"/>
    <mergeCell ref="QYJ8:QYM8"/>
    <mergeCell ref="QYN8:QYQ8"/>
    <mergeCell ref="QXD8:QXG8"/>
    <mergeCell ref="QXH8:QXK8"/>
    <mergeCell ref="QXL8:QXO8"/>
    <mergeCell ref="QXP8:QXS8"/>
    <mergeCell ref="QXT8:QXW8"/>
    <mergeCell ref="QWJ8:QWM8"/>
    <mergeCell ref="QWN8:QWQ8"/>
    <mergeCell ref="QWR8:QWU8"/>
    <mergeCell ref="QWV8:QWY8"/>
    <mergeCell ref="QWZ8:QXC8"/>
    <mergeCell ref="QVP8:QVS8"/>
    <mergeCell ref="QVT8:QVW8"/>
    <mergeCell ref="QVX8:QWA8"/>
    <mergeCell ref="QWB8:QWE8"/>
    <mergeCell ref="QWF8:QWI8"/>
    <mergeCell ref="QUV8:QUY8"/>
    <mergeCell ref="QUZ8:QVC8"/>
    <mergeCell ref="QVD8:QVG8"/>
    <mergeCell ref="QVH8:QVK8"/>
    <mergeCell ref="QVL8:QVO8"/>
    <mergeCell ref="QUB8:QUE8"/>
    <mergeCell ref="QUF8:QUI8"/>
    <mergeCell ref="QUJ8:QUM8"/>
    <mergeCell ref="QUN8:QUQ8"/>
    <mergeCell ref="QUR8:QUU8"/>
    <mergeCell ref="REB8:REE8"/>
    <mergeCell ref="REF8:REI8"/>
    <mergeCell ref="REJ8:REM8"/>
    <mergeCell ref="REN8:REQ8"/>
    <mergeCell ref="RER8:REU8"/>
    <mergeCell ref="RDH8:RDK8"/>
    <mergeCell ref="RDL8:RDO8"/>
    <mergeCell ref="RDP8:RDS8"/>
    <mergeCell ref="RDT8:RDW8"/>
    <mergeCell ref="RDX8:REA8"/>
    <mergeCell ref="RCN8:RCQ8"/>
    <mergeCell ref="RCR8:RCU8"/>
    <mergeCell ref="RCV8:RCY8"/>
    <mergeCell ref="RCZ8:RDC8"/>
    <mergeCell ref="RDD8:RDG8"/>
    <mergeCell ref="RBT8:RBW8"/>
    <mergeCell ref="RBX8:RCA8"/>
    <mergeCell ref="RCB8:RCE8"/>
    <mergeCell ref="RCF8:RCI8"/>
    <mergeCell ref="RCJ8:RCM8"/>
    <mergeCell ref="RAZ8:RBC8"/>
    <mergeCell ref="RBD8:RBG8"/>
    <mergeCell ref="RBH8:RBK8"/>
    <mergeCell ref="RBL8:RBO8"/>
    <mergeCell ref="RBP8:RBS8"/>
    <mergeCell ref="RAF8:RAI8"/>
    <mergeCell ref="RAJ8:RAM8"/>
    <mergeCell ref="RAN8:RAQ8"/>
    <mergeCell ref="RAR8:RAU8"/>
    <mergeCell ref="RAV8:RAY8"/>
    <mergeCell ref="QZL8:QZO8"/>
    <mergeCell ref="QZP8:QZS8"/>
    <mergeCell ref="QZT8:QZW8"/>
    <mergeCell ref="QZX8:RAA8"/>
    <mergeCell ref="RAB8:RAE8"/>
    <mergeCell ref="RJL8:RJO8"/>
    <mergeCell ref="RJP8:RJS8"/>
    <mergeCell ref="RJT8:RJW8"/>
    <mergeCell ref="RJX8:RKA8"/>
    <mergeCell ref="RKB8:RKE8"/>
    <mergeCell ref="RIR8:RIU8"/>
    <mergeCell ref="RIV8:RIY8"/>
    <mergeCell ref="RIZ8:RJC8"/>
    <mergeCell ref="RJD8:RJG8"/>
    <mergeCell ref="RJH8:RJK8"/>
    <mergeCell ref="RHX8:RIA8"/>
    <mergeCell ref="RIB8:RIE8"/>
    <mergeCell ref="RIF8:RII8"/>
    <mergeCell ref="RIJ8:RIM8"/>
    <mergeCell ref="RIN8:RIQ8"/>
    <mergeCell ref="RHD8:RHG8"/>
    <mergeCell ref="RHH8:RHK8"/>
    <mergeCell ref="RHL8:RHO8"/>
    <mergeCell ref="RHP8:RHS8"/>
    <mergeCell ref="RHT8:RHW8"/>
    <mergeCell ref="RGJ8:RGM8"/>
    <mergeCell ref="RGN8:RGQ8"/>
    <mergeCell ref="RGR8:RGU8"/>
    <mergeCell ref="RGV8:RGY8"/>
    <mergeCell ref="RGZ8:RHC8"/>
    <mergeCell ref="RFP8:RFS8"/>
    <mergeCell ref="RFT8:RFW8"/>
    <mergeCell ref="RFX8:RGA8"/>
    <mergeCell ref="RGB8:RGE8"/>
    <mergeCell ref="RGF8:RGI8"/>
    <mergeCell ref="REV8:REY8"/>
    <mergeCell ref="REZ8:RFC8"/>
    <mergeCell ref="RFD8:RFG8"/>
    <mergeCell ref="RFH8:RFK8"/>
    <mergeCell ref="RFL8:RFO8"/>
    <mergeCell ref="ROV8:ROY8"/>
    <mergeCell ref="ROZ8:RPC8"/>
    <mergeCell ref="RPD8:RPG8"/>
    <mergeCell ref="RPH8:RPK8"/>
    <mergeCell ref="RPL8:RPO8"/>
    <mergeCell ref="ROB8:ROE8"/>
    <mergeCell ref="ROF8:ROI8"/>
    <mergeCell ref="ROJ8:ROM8"/>
    <mergeCell ref="RON8:ROQ8"/>
    <mergeCell ref="ROR8:ROU8"/>
    <mergeCell ref="RNH8:RNK8"/>
    <mergeCell ref="RNL8:RNO8"/>
    <mergeCell ref="RNP8:RNS8"/>
    <mergeCell ref="RNT8:RNW8"/>
    <mergeCell ref="RNX8:ROA8"/>
    <mergeCell ref="RMN8:RMQ8"/>
    <mergeCell ref="RMR8:RMU8"/>
    <mergeCell ref="RMV8:RMY8"/>
    <mergeCell ref="RMZ8:RNC8"/>
    <mergeCell ref="RND8:RNG8"/>
    <mergeCell ref="RLT8:RLW8"/>
    <mergeCell ref="RLX8:RMA8"/>
    <mergeCell ref="RMB8:RME8"/>
    <mergeCell ref="RMF8:RMI8"/>
    <mergeCell ref="RMJ8:RMM8"/>
    <mergeCell ref="RKZ8:RLC8"/>
    <mergeCell ref="RLD8:RLG8"/>
    <mergeCell ref="RLH8:RLK8"/>
    <mergeCell ref="RLL8:RLO8"/>
    <mergeCell ref="RLP8:RLS8"/>
    <mergeCell ref="RKF8:RKI8"/>
    <mergeCell ref="RKJ8:RKM8"/>
    <mergeCell ref="RKN8:RKQ8"/>
    <mergeCell ref="RKR8:RKU8"/>
    <mergeCell ref="RKV8:RKY8"/>
    <mergeCell ref="RUF8:RUI8"/>
    <mergeCell ref="RUJ8:RUM8"/>
    <mergeCell ref="RUN8:RUQ8"/>
    <mergeCell ref="RUR8:RUU8"/>
    <mergeCell ref="RUV8:RUY8"/>
    <mergeCell ref="RTL8:RTO8"/>
    <mergeCell ref="RTP8:RTS8"/>
    <mergeCell ref="RTT8:RTW8"/>
    <mergeCell ref="RTX8:RUA8"/>
    <mergeCell ref="RUB8:RUE8"/>
    <mergeCell ref="RSR8:RSU8"/>
    <mergeCell ref="RSV8:RSY8"/>
    <mergeCell ref="RSZ8:RTC8"/>
    <mergeCell ref="RTD8:RTG8"/>
    <mergeCell ref="RTH8:RTK8"/>
    <mergeCell ref="RRX8:RSA8"/>
    <mergeCell ref="RSB8:RSE8"/>
    <mergeCell ref="RSF8:RSI8"/>
    <mergeCell ref="RSJ8:RSM8"/>
    <mergeCell ref="RSN8:RSQ8"/>
    <mergeCell ref="RRD8:RRG8"/>
    <mergeCell ref="RRH8:RRK8"/>
    <mergeCell ref="RRL8:RRO8"/>
    <mergeCell ref="RRP8:RRS8"/>
    <mergeCell ref="RRT8:RRW8"/>
    <mergeCell ref="RQJ8:RQM8"/>
    <mergeCell ref="RQN8:RQQ8"/>
    <mergeCell ref="RQR8:RQU8"/>
    <mergeCell ref="RQV8:RQY8"/>
    <mergeCell ref="RQZ8:RRC8"/>
    <mergeCell ref="RPP8:RPS8"/>
    <mergeCell ref="RPT8:RPW8"/>
    <mergeCell ref="RPX8:RQA8"/>
    <mergeCell ref="RQB8:RQE8"/>
    <mergeCell ref="RQF8:RQI8"/>
    <mergeCell ref="RZP8:RZS8"/>
    <mergeCell ref="RZT8:RZW8"/>
    <mergeCell ref="RZX8:SAA8"/>
    <mergeCell ref="SAB8:SAE8"/>
    <mergeCell ref="SAF8:SAI8"/>
    <mergeCell ref="RYV8:RYY8"/>
    <mergeCell ref="RYZ8:RZC8"/>
    <mergeCell ref="RZD8:RZG8"/>
    <mergeCell ref="RZH8:RZK8"/>
    <mergeCell ref="RZL8:RZO8"/>
    <mergeCell ref="RYB8:RYE8"/>
    <mergeCell ref="RYF8:RYI8"/>
    <mergeCell ref="RYJ8:RYM8"/>
    <mergeCell ref="RYN8:RYQ8"/>
    <mergeCell ref="RYR8:RYU8"/>
    <mergeCell ref="RXH8:RXK8"/>
    <mergeCell ref="RXL8:RXO8"/>
    <mergeCell ref="RXP8:RXS8"/>
    <mergeCell ref="RXT8:RXW8"/>
    <mergeCell ref="RXX8:RYA8"/>
    <mergeCell ref="RWN8:RWQ8"/>
    <mergeCell ref="RWR8:RWU8"/>
    <mergeCell ref="RWV8:RWY8"/>
    <mergeCell ref="RWZ8:RXC8"/>
    <mergeCell ref="RXD8:RXG8"/>
    <mergeCell ref="RVT8:RVW8"/>
    <mergeCell ref="RVX8:RWA8"/>
    <mergeCell ref="RWB8:RWE8"/>
    <mergeCell ref="RWF8:RWI8"/>
    <mergeCell ref="RWJ8:RWM8"/>
    <mergeCell ref="RUZ8:RVC8"/>
    <mergeCell ref="RVD8:RVG8"/>
    <mergeCell ref="RVH8:RVK8"/>
    <mergeCell ref="RVL8:RVO8"/>
    <mergeCell ref="RVP8:RVS8"/>
    <mergeCell ref="SEZ8:SFC8"/>
    <mergeCell ref="SFD8:SFG8"/>
    <mergeCell ref="SFH8:SFK8"/>
    <mergeCell ref="SFL8:SFO8"/>
    <mergeCell ref="SFP8:SFS8"/>
    <mergeCell ref="SEF8:SEI8"/>
    <mergeCell ref="SEJ8:SEM8"/>
    <mergeCell ref="SEN8:SEQ8"/>
    <mergeCell ref="SER8:SEU8"/>
    <mergeCell ref="SEV8:SEY8"/>
    <mergeCell ref="SDL8:SDO8"/>
    <mergeCell ref="SDP8:SDS8"/>
    <mergeCell ref="SDT8:SDW8"/>
    <mergeCell ref="SDX8:SEA8"/>
    <mergeCell ref="SEB8:SEE8"/>
    <mergeCell ref="SCR8:SCU8"/>
    <mergeCell ref="SCV8:SCY8"/>
    <mergeCell ref="SCZ8:SDC8"/>
    <mergeCell ref="SDD8:SDG8"/>
    <mergeCell ref="SDH8:SDK8"/>
    <mergeCell ref="SBX8:SCA8"/>
    <mergeCell ref="SCB8:SCE8"/>
    <mergeCell ref="SCF8:SCI8"/>
    <mergeCell ref="SCJ8:SCM8"/>
    <mergeCell ref="SCN8:SCQ8"/>
    <mergeCell ref="SBD8:SBG8"/>
    <mergeCell ref="SBH8:SBK8"/>
    <mergeCell ref="SBL8:SBO8"/>
    <mergeCell ref="SBP8:SBS8"/>
    <mergeCell ref="SBT8:SBW8"/>
    <mergeCell ref="SAJ8:SAM8"/>
    <mergeCell ref="SAN8:SAQ8"/>
    <mergeCell ref="SAR8:SAU8"/>
    <mergeCell ref="SAV8:SAY8"/>
    <mergeCell ref="SAZ8:SBC8"/>
    <mergeCell ref="SKJ8:SKM8"/>
    <mergeCell ref="SKN8:SKQ8"/>
    <mergeCell ref="SKR8:SKU8"/>
    <mergeCell ref="SKV8:SKY8"/>
    <mergeCell ref="SKZ8:SLC8"/>
    <mergeCell ref="SJP8:SJS8"/>
    <mergeCell ref="SJT8:SJW8"/>
    <mergeCell ref="SJX8:SKA8"/>
    <mergeCell ref="SKB8:SKE8"/>
    <mergeCell ref="SKF8:SKI8"/>
    <mergeCell ref="SIV8:SIY8"/>
    <mergeCell ref="SIZ8:SJC8"/>
    <mergeCell ref="SJD8:SJG8"/>
    <mergeCell ref="SJH8:SJK8"/>
    <mergeCell ref="SJL8:SJO8"/>
    <mergeCell ref="SIB8:SIE8"/>
    <mergeCell ref="SIF8:SII8"/>
    <mergeCell ref="SIJ8:SIM8"/>
    <mergeCell ref="SIN8:SIQ8"/>
    <mergeCell ref="SIR8:SIU8"/>
    <mergeCell ref="SHH8:SHK8"/>
    <mergeCell ref="SHL8:SHO8"/>
    <mergeCell ref="SHP8:SHS8"/>
    <mergeCell ref="SHT8:SHW8"/>
    <mergeCell ref="SHX8:SIA8"/>
    <mergeCell ref="SGN8:SGQ8"/>
    <mergeCell ref="SGR8:SGU8"/>
    <mergeCell ref="SGV8:SGY8"/>
    <mergeCell ref="SGZ8:SHC8"/>
    <mergeCell ref="SHD8:SHG8"/>
    <mergeCell ref="SFT8:SFW8"/>
    <mergeCell ref="SFX8:SGA8"/>
    <mergeCell ref="SGB8:SGE8"/>
    <mergeCell ref="SGF8:SGI8"/>
    <mergeCell ref="SGJ8:SGM8"/>
    <mergeCell ref="SPT8:SPW8"/>
    <mergeCell ref="SPX8:SQA8"/>
    <mergeCell ref="SQB8:SQE8"/>
    <mergeCell ref="SQF8:SQI8"/>
    <mergeCell ref="SQJ8:SQM8"/>
    <mergeCell ref="SOZ8:SPC8"/>
    <mergeCell ref="SPD8:SPG8"/>
    <mergeCell ref="SPH8:SPK8"/>
    <mergeCell ref="SPL8:SPO8"/>
    <mergeCell ref="SPP8:SPS8"/>
    <mergeCell ref="SOF8:SOI8"/>
    <mergeCell ref="SOJ8:SOM8"/>
    <mergeCell ref="SON8:SOQ8"/>
    <mergeCell ref="SOR8:SOU8"/>
    <mergeCell ref="SOV8:SOY8"/>
    <mergeCell ref="SNL8:SNO8"/>
    <mergeCell ref="SNP8:SNS8"/>
    <mergeCell ref="SNT8:SNW8"/>
    <mergeCell ref="SNX8:SOA8"/>
    <mergeCell ref="SOB8:SOE8"/>
    <mergeCell ref="SMR8:SMU8"/>
    <mergeCell ref="SMV8:SMY8"/>
    <mergeCell ref="SMZ8:SNC8"/>
    <mergeCell ref="SND8:SNG8"/>
    <mergeCell ref="SNH8:SNK8"/>
    <mergeCell ref="SLX8:SMA8"/>
    <mergeCell ref="SMB8:SME8"/>
    <mergeCell ref="SMF8:SMI8"/>
    <mergeCell ref="SMJ8:SMM8"/>
    <mergeCell ref="SMN8:SMQ8"/>
    <mergeCell ref="SLD8:SLG8"/>
    <mergeCell ref="SLH8:SLK8"/>
    <mergeCell ref="SLL8:SLO8"/>
    <mergeCell ref="SLP8:SLS8"/>
    <mergeCell ref="SLT8:SLW8"/>
    <mergeCell ref="SVD8:SVG8"/>
    <mergeCell ref="SVH8:SVK8"/>
    <mergeCell ref="SVL8:SVO8"/>
    <mergeCell ref="SVP8:SVS8"/>
    <mergeCell ref="SVT8:SVW8"/>
    <mergeCell ref="SUJ8:SUM8"/>
    <mergeCell ref="SUN8:SUQ8"/>
    <mergeCell ref="SUR8:SUU8"/>
    <mergeCell ref="SUV8:SUY8"/>
    <mergeCell ref="SUZ8:SVC8"/>
    <mergeCell ref="STP8:STS8"/>
    <mergeCell ref="STT8:STW8"/>
    <mergeCell ref="STX8:SUA8"/>
    <mergeCell ref="SUB8:SUE8"/>
    <mergeCell ref="SUF8:SUI8"/>
    <mergeCell ref="SSV8:SSY8"/>
    <mergeCell ref="SSZ8:STC8"/>
    <mergeCell ref="STD8:STG8"/>
    <mergeCell ref="STH8:STK8"/>
    <mergeCell ref="STL8:STO8"/>
    <mergeCell ref="SSB8:SSE8"/>
    <mergeCell ref="SSF8:SSI8"/>
    <mergeCell ref="SSJ8:SSM8"/>
    <mergeCell ref="SSN8:SSQ8"/>
    <mergeCell ref="SSR8:SSU8"/>
    <mergeCell ref="SRH8:SRK8"/>
    <mergeCell ref="SRL8:SRO8"/>
    <mergeCell ref="SRP8:SRS8"/>
    <mergeCell ref="SRT8:SRW8"/>
    <mergeCell ref="SRX8:SSA8"/>
    <mergeCell ref="SQN8:SQQ8"/>
    <mergeCell ref="SQR8:SQU8"/>
    <mergeCell ref="SQV8:SQY8"/>
    <mergeCell ref="SQZ8:SRC8"/>
    <mergeCell ref="SRD8:SRG8"/>
    <mergeCell ref="TAN8:TAQ8"/>
    <mergeCell ref="TAR8:TAU8"/>
    <mergeCell ref="TAV8:TAY8"/>
    <mergeCell ref="TAZ8:TBC8"/>
    <mergeCell ref="TBD8:TBG8"/>
    <mergeCell ref="SZT8:SZW8"/>
    <mergeCell ref="SZX8:TAA8"/>
    <mergeCell ref="TAB8:TAE8"/>
    <mergeCell ref="TAF8:TAI8"/>
    <mergeCell ref="TAJ8:TAM8"/>
    <mergeCell ref="SYZ8:SZC8"/>
    <mergeCell ref="SZD8:SZG8"/>
    <mergeCell ref="SZH8:SZK8"/>
    <mergeCell ref="SZL8:SZO8"/>
    <mergeCell ref="SZP8:SZS8"/>
    <mergeCell ref="SYF8:SYI8"/>
    <mergeCell ref="SYJ8:SYM8"/>
    <mergeCell ref="SYN8:SYQ8"/>
    <mergeCell ref="SYR8:SYU8"/>
    <mergeCell ref="SYV8:SYY8"/>
    <mergeCell ref="SXL8:SXO8"/>
    <mergeCell ref="SXP8:SXS8"/>
    <mergeCell ref="SXT8:SXW8"/>
    <mergeCell ref="SXX8:SYA8"/>
    <mergeCell ref="SYB8:SYE8"/>
    <mergeCell ref="SWR8:SWU8"/>
    <mergeCell ref="SWV8:SWY8"/>
    <mergeCell ref="SWZ8:SXC8"/>
    <mergeCell ref="SXD8:SXG8"/>
    <mergeCell ref="SXH8:SXK8"/>
    <mergeCell ref="SVX8:SWA8"/>
    <mergeCell ref="SWB8:SWE8"/>
    <mergeCell ref="SWF8:SWI8"/>
    <mergeCell ref="SWJ8:SWM8"/>
    <mergeCell ref="SWN8:SWQ8"/>
    <mergeCell ref="TFX8:TGA8"/>
    <mergeCell ref="TGB8:TGE8"/>
    <mergeCell ref="TGF8:TGI8"/>
    <mergeCell ref="TGJ8:TGM8"/>
    <mergeCell ref="TGN8:TGQ8"/>
    <mergeCell ref="TFD8:TFG8"/>
    <mergeCell ref="TFH8:TFK8"/>
    <mergeCell ref="TFL8:TFO8"/>
    <mergeCell ref="TFP8:TFS8"/>
    <mergeCell ref="TFT8:TFW8"/>
    <mergeCell ref="TEJ8:TEM8"/>
    <mergeCell ref="TEN8:TEQ8"/>
    <mergeCell ref="TER8:TEU8"/>
    <mergeCell ref="TEV8:TEY8"/>
    <mergeCell ref="TEZ8:TFC8"/>
    <mergeCell ref="TDP8:TDS8"/>
    <mergeCell ref="TDT8:TDW8"/>
    <mergeCell ref="TDX8:TEA8"/>
    <mergeCell ref="TEB8:TEE8"/>
    <mergeCell ref="TEF8:TEI8"/>
    <mergeCell ref="TCV8:TCY8"/>
    <mergeCell ref="TCZ8:TDC8"/>
    <mergeCell ref="TDD8:TDG8"/>
    <mergeCell ref="TDH8:TDK8"/>
    <mergeCell ref="TDL8:TDO8"/>
    <mergeCell ref="TCB8:TCE8"/>
    <mergeCell ref="TCF8:TCI8"/>
    <mergeCell ref="TCJ8:TCM8"/>
    <mergeCell ref="TCN8:TCQ8"/>
    <mergeCell ref="TCR8:TCU8"/>
    <mergeCell ref="TBH8:TBK8"/>
    <mergeCell ref="TBL8:TBO8"/>
    <mergeCell ref="TBP8:TBS8"/>
    <mergeCell ref="TBT8:TBW8"/>
    <mergeCell ref="TBX8:TCA8"/>
    <mergeCell ref="TLH8:TLK8"/>
    <mergeCell ref="TLL8:TLO8"/>
    <mergeCell ref="TLP8:TLS8"/>
    <mergeCell ref="TLT8:TLW8"/>
    <mergeCell ref="TLX8:TMA8"/>
    <mergeCell ref="TKN8:TKQ8"/>
    <mergeCell ref="TKR8:TKU8"/>
    <mergeCell ref="TKV8:TKY8"/>
    <mergeCell ref="TKZ8:TLC8"/>
    <mergeCell ref="TLD8:TLG8"/>
    <mergeCell ref="TJT8:TJW8"/>
    <mergeCell ref="TJX8:TKA8"/>
    <mergeCell ref="TKB8:TKE8"/>
    <mergeCell ref="TKF8:TKI8"/>
    <mergeCell ref="TKJ8:TKM8"/>
    <mergeCell ref="TIZ8:TJC8"/>
    <mergeCell ref="TJD8:TJG8"/>
    <mergeCell ref="TJH8:TJK8"/>
    <mergeCell ref="TJL8:TJO8"/>
    <mergeCell ref="TJP8:TJS8"/>
    <mergeCell ref="TIF8:TII8"/>
    <mergeCell ref="TIJ8:TIM8"/>
    <mergeCell ref="TIN8:TIQ8"/>
    <mergeCell ref="TIR8:TIU8"/>
    <mergeCell ref="TIV8:TIY8"/>
    <mergeCell ref="THL8:THO8"/>
    <mergeCell ref="THP8:THS8"/>
    <mergeCell ref="THT8:THW8"/>
    <mergeCell ref="THX8:TIA8"/>
    <mergeCell ref="TIB8:TIE8"/>
    <mergeCell ref="TGR8:TGU8"/>
    <mergeCell ref="TGV8:TGY8"/>
    <mergeCell ref="TGZ8:THC8"/>
    <mergeCell ref="THD8:THG8"/>
    <mergeCell ref="THH8:THK8"/>
    <mergeCell ref="TQR8:TQU8"/>
    <mergeCell ref="TQV8:TQY8"/>
    <mergeCell ref="TQZ8:TRC8"/>
    <mergeCell ref="TRD8:TRG8"/>
    <mergeCell ref="TRH8:TRK8"/>
    <mergeCell ref="TPX8:TQA8"/>
    <mergeCell ref="TQB8:TQE8"/>
    <mergeCell ref="TQF8:TQI8"/>
    <mergeCell ref="TQJ8:TQM8"/>
    <mergeCell ref="TQN8:TQQ8"/>
    <mergeCell ref="TPD8:TPG8"/>
    <mergeCell ref="TPH8:TPK8"/>
    <mergeCell ref="TPL8:TPO8"/>
    <mergeCell ref="TPP8:TPS8"/>
    <mergeCell ref="TPT8:TPW8"/>
    <mergeCell ref="TOJ8:TOM8"/>
    <mergeCell ref="TON8:TOQ8"/>
    <mergeCell ref="TOR8:TOU8"/>
    <mergeCell ref="TOV8:TOY8"/>
    <mergeCell ref="TOZ8:TPC8"/>
    <mergeCell ref="TNP8:TNS8"/>
    <mergeCell ref="TNT8:TNW8"/>
    <mergeCell ref="TNX8:TOA8"/>
    <mergeCell ref="TOB8:TOE8"/>
    <mergeCell ref="TOF8:TOI8"/>
    <mergeCell ref="TMV8:TMY8"/>
    <mergeCell ref="TMZ8:TNC8"/>
    <mergeCell ref="TND8:TNG8"/>
    <mergeCell ref="TNH8:TNK8"/>
    <mergeCell ref="TNL8:TNO8"/>
    <mergeCell ref="TMB8:TME8"/>
    <mergeCell ref="TMF8:TMI8"/>
    <mergeCell ref="TMJ8:TMM8"/>
    <mergeCell ref="TMN8:TMQ8"/>
    <mergeCell ref="TMR8:TMU8"/>
    <mergeCell ref="TWB8:TWE8"/>
    <mergeCell ref="TWF8:TWI8"/>
    <mergeCell ref="TWJ8:TWM8"/>
    <mergeCell ref="TWN8:TWQ8"/>
    <mergeCell ref="TWR8:TWU8"/>
    <mergeCell ref="TVH8:TVK8"/>
    <mergeCell ref="TVL8:TVO8"/>
    <mergeCell ref="TVP8:TVS8"/>
    <mergeCell ref="TVT8:TVW8"/>
    <mergeCell ref="TVX8:TWA8"/>
    <mergeCell ref="TUN8:TUQ8"/>
    <mergeCell ref="TUR8:TUU8"/>
    <mergeCell ref="TUV8:TUY8"/>
    <mergeCell ref="TUZ8:TVC8"/>
    <mergeCell ref="TVD8:TVG8"/>
    <mergeCell ref="TTT8:TTW8"/>
    <mergeCell ref="TTX8:TUA8"/>
    <mergeCell ref="TUB8:TUE8"/>
    <mergeCell ref="TUF8:TUI8"/>
    <mergeCell ref="TUJ8:TUM8"/>
    <mergeCell ref="TSZ8:TTC8"/>
    <mergeCell ref="TTD8:TTG8"/>
    <mergeCell ref="TTH8:TTK8"/>
    <mergeCell ref="TTL8:TTO8"/>
    <mergeCell ref="TTP8:TTS8"/>
    <mergeCell ref="TSF8:TSI8"/>
    <mergeCell ref="TSJ8:TSM8"/>
    <mergeCell ref="TSN8:TSQ8"/>
    <mergeCell ref="TSR8:TSU8"/>
    <mergeCell ref="TSV8:TSY8"/>
    <mergeCell ref="TRL8:TRO8"/>
    <mergeCell ref="TRP8:TRS8"/>
    <mergeCell ref="TRT8:TRW8"/>
    <mergeCell ref="TRX8:TSA8"/>
    <mergeCell ref="TSB8:TSE8"/>
    <mergeCell ref="UBL8:UBO8"/>
    <mergeCell ref="UBP8:UBS8"/>
    <mergeCell ref="UBT8:UBW8"/>
    <mergeCell ref="UBX8:UCA8"/>
    <mergeCell ref="UCB8:UCE8"/>
    <mergeCell ref="UAR8:UAU8"/>
    <mergeCell ref="UAV8:UAY8"/>
    <mergeCell ref="UAZ8:UBC8"/>
    <mergeCell ref="UBD8:UBG8"/>
    <mergeCell ref="UBH8:UBK8"/>
    <mergeCell ref="TZX8:UAA8"/>
    <mergeCell ref="UAB8:UAE8"/>
    <mergeCell ref="UAF8:UAI8"/>
    <mergeCell ref="UAJ8:UAM8"/>
    <mergeCell ref="UAN8:UAQ8"/>
    <mergeCell ref="TZD8:TZG8"/>
    <mergeCell ref="TZH8:TZK8"/>
    <mergeCell ref="TZL8:TZO8"/>
    <mergeCell ref="TZP8:TZS8"/>
    <mergeCell ref="TZT8:TZW8"/>
    <mergeCell ref="TYJ8:TYM8"/>
    <mergeCell ref="TYN8:TYQ8"/>
    <mergeCell ref="TYR8:TYU8"/>
    <mergeCell ref="TYV8:TYY8"/>
    <mergeCell ref="TYZ8:TZC8"/>
    <mergeCell ref="TXP8:TXS8"/>
    <mergeCell ref="TXT8:TXW8"/>
    <mergeCell ref="TXX8:TYA8"/>
    <mergeCell ref="TYB8:TYE8"/>
    <mergeCell ref="TYF8:TYI8"/>
    <mergeCell ref="TWV8:TWY8"/>
    <mergeCell ref="TWZ8:TXC8"/>
    <mergeCell ref="TXD8:TXG8"/>
    <mergeCell ref="TXH8:TXK8"/>
    <mergeCell ref="TXL8:TXO8"/>
    <mergeCell ref="UGV8:UGY8"/>
    <mergeCell ref="UGZ8:UHC8"/>
    <mergeCell ref="UHD8:UHG8"/>
    <mergeCell ref="UHH8:UHK8"/>
    <mergeCell ref="UHL8:UHO8"/>
    <mergeCell ref="UGB8:UGE8"/>
    <mergeCell ref="UGF8:UGI8"/>
    <mergeCell ref="UGJ8:UGM8"/>
    <mergeCell ref="UGN8:UGQ8"/>
    <mergeCell ref="UGR8:UGU8"/>
    <mergeCell ref="UFH8:UFK8"/>
    <mergeCell ref="UFL8:UFO8"/>
    <mergeCell ref="UFP8:UFS8"/>
    <mergeCell ref="UFT8:UFW8"/>
    <mergeCell ref="UFX8:UGA8"/>
    <mergeCell ref="UEN8:UEQ8"/>
    <mergeCell ref="UER8:UEU8"/>
    <mergeCell ref="UEV8:UEY8"/>
    <mergeCell ref="UEZ8:UFC8"/>
    <mergeCell ref="UFD8:UFG8"/>
    <mergeCell ref="UDT8:UDW8"/>
    <mergeCell ref="UDX8:UEA8"/>
    <mergeCell ref="UEB8:UEE8"/>
    <mergeCell ref="UEF8:UEI8"/>
    <mergeCell ref="UEJ8:UEM8"/>
    <mergeCell ref="UCZ8:UDC8"/>
    <mergeCell ref="UDD8:UDG8"/>
    <mergeCell ref="UDH8:UDK8"/>
    <mergeCell ref="UDL8:UDO8"/>
    <mergeCell ref="UDP8:UDS8"/>
    <mergeCell ref="UCF8:UCI8"/>
    <mergeCell ref="UCJ8:UCM8"/>
    <mergeCell ref="UCN8:UCQ8"/>
    <mergeCell ref="UCR8:UCU8"/>
    <mergeCell ref="UCV8:UCY8"/>
    <mergeCell ref="UMF8:UMI8"/>
    <mergeCell ref="UMJ8:UMM8"/>
    <mergeCell ref="UMN8:UMQ8"/>
    <mergeCell ref="UMR8:UMU8"/>
    <mergeCell ref="UMV8:UMY8"/>
    <mergeCell ref="ULL8:ULO8"/>
    <mergeCell ref="ULP8:ULS8"/>
    <mergeCell ref="ULT8:ULW8"/>
    <mergeCell ref="ULX8:UMA8"/>
    <mergeCell ref="UMB8:UME8"/>
    <mergeCell ref="UKR8:UKU8"/>
    <mergeCell ref="UKV8:UKY8"/>
    <mergeCell ref="UKZ8:ULC8"/>
    <mergeCell ref="ULD8:ULG8"/>
    <mergeCell ref="ULH8:ULK8"/>
    <mergeCell ref="UJX8:UKA8"/>
    <mergeCell ref="UKB8:UKE8"/>
    <mergeCell ref="UKF8:UKI8"/>
    <mergeCell ref="UKJ8:UKM8"/>
    <mergeCell ref="UKN8:UKQ8"/>
    <mergeCell ref="UJD8:UJG8"/>
    <mergeCell ref="UJH8:UJK8"/>
    <mergeCell ref="UJL8:UJO8"/>
    <mergeCell ref="UJP8:UJS8"/>
    <mergeCell ref="UJT8:UJW8"/>
    <mergeCell ref="UIJ8:UIM8"/>
    <mergeCell ref="UIN8:UIQ8"/>
    <mergeCell ref="UIR8:UIU8"/>
    <mergeCell ref="UIV8:UIY8"/>
    <mergeCell ref="UIZ8:UJC8"/>
    <mergeCell ref="UHP8:UHS8"/>
    <mergeCell ref="UHT8:UHW8"/>
    <mergeCell ref="UHX8:UIA8"/>
    <mergeCell ref="UIB8:UIE8"/>
    <mergeCell ref="UIF8:UII8"/>
    <mergeCell ref="URP8:URS8"/>
    <mergeCell ref="URT8:URW8"/>
    <mergeCell ref="URX8:USA8"/>
    <mergeCell ref="USB8:USE8"/>
    <mergeCell ref="USF8:USI8"/>
    <mergeCell ref="UQV8:UQY8"/>
    <mergeCell ref="UQZ8:URC8"/>
    <mergeCell ref="URD8:URG8"/>
    <mergeCell ref="URH8:URK8"/>
    <mergeCell ref="URL8:URO8"/>
    <mergeCell ref="UQB8:UQE8"/>
    <mergeCell ref="UQF8:UQI8"/>
    <mergeCell ref="UQJ8:UQM8"/>
    <mergeCell ref="UQN8:UQQ8"/>
    <mergeCell ref="UQR8:UQU8"/>
    <mergeCell ref="UPH8:UPK8"/>
    <mergeCell ref="UPL8:UPO8"/>
    <mergeCell ref="UPP8:UPS8"/>
    <mergeCell ref="UPT8:UPW8"/>
    <mergeCell ref="UPX8:UQA8"/>
    <mergeCell ref="UON8:UOQ8"/>
    <mergeCell ref="UOR8:UOU8"/>
    <mergeCell ref="UOV8:UOY8"/>
    <mergeCell ref="UOZ8:UPC8"/>
    <mergeCell ref="UPD8:UPG8"/>
    <mergeCell ref="UNT8:UNW8"/>
    <mergeCell ref="UNX8:UOA8"/>
    <mergeCell ref="UOB8:UOE8"/>
    <mergeCell ref="UOF8:UOI8"/>
    <mergeCell ref="UOJ8:UOM8"/>
    <mergeCell ref="UMZ8:UNC8"/>
    <mergeCell ref="UND8:UNG8"/>
    <mergeCell ref="UNH8:UNK8"/>
    <mergeCell ref="UNL8:UNO8"/>
    <mergeCell ref="UNP8:UNS8"/>
    <mergeCell ref="UWZ8:UXC8"/>
    <mergeCell ref="UXD8:UXG8"/>
    <mergeCell ref="UXH8:UXK8"/>
    <mergeCell ref="UXL8:UXO8"/>
    <mergeCell ref="UXP8:UXS8"/>
    <mergeCell ref="UWF8:UWI8"/>
    <mergeCell ref="UWJ8:UWM8"/>
    <mergeCell ref="UWN8:UWQ8"/>
    <mergeCell ref="UWR8:UWU8"/>
    <mergeCell ref="UWV8:UWY8"/>
    <mergeCell ref="UVL8:UVO8"/>
    <mergeCell ref="UVP8:UVS8"/>
    <mergeCell ref="UVT8:UVW8"/>
    <mergeCell ref="UVX8:UWA8"/>
    <mergeCell ref="UWB8:UWE8"/>
    <mergeCell ref="UUR8:UUU8"/>
    <mergeCell ref="UUV8:UUY8"/>
    <mergeCell ref="UUZ8:UVC8"/>
    <mergeCell ref="UVD8:UVG8"/>
    <mergeCell ref="UVH8:UVK8"/>
    <mergeCell ref="UTX8:UUA8"/>
    <mergeCell ref="UUB8:UUE8"/>
    <mergeCell ref="UUF8:UUI8"/>
    <mergeCell ref="UUJ8:UUM8"/>
    <mergeCell ref="UUN8:UUQ8"/>
    <mergeCell ref="UTD8:UTG8"/>
    <mergeCell ref="UTH8:UTK8"/>
    <mergeCell ref="UTL8:UTO8"/>
    <mergeCell ref="UTP8:UTS8"/>
    <mergeCell ref="UTT8:UTW8"/>
    <mergeCell ref="USJ8:USM8"/>
    <mergeCell ref="USN8:USQ8"/>
    <mergeCell ref="USR8:USU8"/>
    <mergeCell ref="USV8:USY8"/>
    <mergeCell ref="USZ8:UTC8"/>
    <mergeCell ref="VCJ8:VCM8"/>
    <mergeCell ref="VCN8:VCQ8"/>
    <mergeCell ref="VCR8:VCU8"/>
    <mergeCell ref="VCV8:VCY8"/>
    <mergeCell ref="VCZ8:VDC8"/>
    <mergeCell ref="VBP8:VBS8"/>
    <mergeCell ref="VBT8:VBW8"/>
    <mergeCell ref="VBX8:VCA8"/>
    <mergeCell ref="VCB8:VCE8"/>
    <mergeCell ref="VCF8:VCI8"/>
    <mergeCell ref="VAV8:VAY8"/>
    <mergeCell ref="VAZ8:VBC8"/>
    <mergeCell ref="VBD8:VBG8"/>
    <mergeCell ref="VBH8:VBK8"/>
    <mergeCell ref="VBL8:VBO8"/>
    <mergeCell ref="VAB8:VAE8"/>
    <mergeCell ref="VAF8:VAI8"/>
    <mergeCell ref="VAJ8:VAM8"/>
    <mergeCell ref="VAN8:VAQ8"/>
    <mergeCell ref="VAR8:VAU8"/>
    <mergeCell ref="UZH8:UZK8"/>
    <mergeCell ref="UZL8:UZO8"/>
    <mergeCell ref="UZP8:UZS8"/>
    <mergeCell ref="UZT8:UZW8"/>
    <mergeCell ref="UZX8:VAA8"/>
    <mergeCell ref="UYN8:UYQ8"/>
    <mergeCell ref="UYR8:UYU8"/>
    <mergeCell ref="UYV8:UYY8"/>
    <mergeCell ref="UYZ8:UZC8"/>
    <mergeCell ref="UZD8:UZG8"/>
    <mergeCell ref="UXT8:UXW8"/>
    <mergeCell ref="UXX8:UYA8"/>
    <mergeCell ref="UYB8:UYE8"/>
    <mergeCell ref="UYF8:UYI8"/>
    <mergeCell ref="UYJ8:UYM8"/>
    <mergeCell ref="VHT8:VHW8"/>
    <mergeCell ref="VHX8:VIA8"/>
    <mergeCell ref="VIB8:VIE8"/>
    <mergeCell ref="VIF8:VII8"/>
    <mergeCell ref="VIJ8:VIM8"/>
    <mergeCell ref="VGZ8:VHC8"/>
    <mergeCell ref="VHD8:VHG8"/>
    <mergeCell ref="VHH8:VHK8"/>
    <mergeCell ref="VHL8:VHO8"/>
    <mergeCell ref="VHP8:VHS8"/>
    <mergeCell ref="VGF8:VGI8"/>
    <mergeCell ref="VGJ8:VGM8"/>
    <mergeCell ref="VGN8:VGQ8"/>
    <mergeCell ref="VGR8:VGU8"/>
    <mergeCell ref="VGV8:VGY8"/>
    <mergeCell ref="VFL8:VFO8"/>
    <mergeCell ref="VFP8:VFS8"/>
    <mergeCell ref="VFT8:VFW8"/>
    <mergeCell ref="VFX8:VGA8"/>
    <mergeCell ref="VGB8:VGE8"/>
    <mergeCell ref="VER8:VEU8"/>
    <mergeCell ref="VEV8:VEY8"/>
    <mergeCell ref="VEZ8:VFC8"/>
    <mergeCell ref="VFD8:VFG8"/>
    <mergeCell ref="VFH8:VFK8"/>
    <mergeCell ref="VDX8:VEA8"/>
    <mergeCell ref="VEB8:VEE8"/>
    <mergeCell ref="VEF8:VEI8"/>
    <mergeCell ref="VEJ8:VEM8"/>
    <mergeCell ref="VEN8:VEQ8"/>
    <mergeCell ref="VDD8:VDG8"/>
    <mergeCell ref="VDH8:VDK8"/>
    <mergeCell ref="VDL8:VDO8"/>
    <mergeCell ref="VDP8:VDS8"/>
    <mergeCell ref="VDT8:VDW8"/>
    <mergeCell ref="VND8:VNG8"/>
    <mergeCell ref="VNH8:VNK8"/>
    <mergeCell ref="VNL8:VNO8"/>
    <mergeCell ref="VNP8:VNS8"/>
    <mergeCell ref="VNT8:VNW8"/>
    <mergeCell ref="VMJ8:VMM8"/>
    <mergeCell ref="VMN8:VMQ8"/>
    <mergeCell ref="VMR8:VMU8"/>
    <mergeCell ref="VMV8:VMY8"/>
    <mergeCell ref="VMZ8:VNC8"/>
    <mergeCell ref="VLP8:VLS8"/>
    <mergeCell ref="VLT8:VLW8"/>
    <mergeCell ref="VLX8:VMA8"/>
    <mergeCell ref="VMB8:VME8"/>
    <mergeCell ref="VMF8:VMI8"/>
    <mergeCell ref="VKV8:VKY8"/>
    <mergeCell ref="VKZ8:VLC8"/>
    <mergeCell ref="VLD8:VLG8"/>
    <mergeCell ref="VLH8:VLK8"/>
    <mergeCell ref="VLL8:VLO8"/>
    <mergeCell ref="VKB8:VKE8"/>
    <mergeCell ref="VKF8:VKI8"/>
    <mergeCell ref="VKJ8:VKM8"/>
    <mergeCell ref="VKN8:VKQ8"/>
    <mergeCell ref="VKR8:VKU8"/>
    <mergeCell ref="VJH8:VJK8"/>
    <mergeCell ref="VJL8:VJO8"/>
    <mergeCell ref="VJP8:VJS8"/>
    <mergeCell ref="VJT8:VJW8"/>
    <mergeCell ref="VJX8:VKA8"/>
    <mergeCell ref="VIN8:VIQ8"/>
    <mergeCell ref="VIR8:VIU8"/>
    <mergeCell ref="VIV8:VIY8"/>
    <mergeCell ref="VIZ8:VJC8"/>
    <mergeCell ref="VJD8:VJG8"/>
    <mergeCell ref="VSN8:VSQ8"/>
    <mergeCell ref="VSR8:VSU8"/>
    <mergeCell ref="VSV8:VSY8"/>
    <mergeCell ref="VSZ8:VTC8"/>
    <mergeCell ref="VTD8:VTG8"/>
    <mergeCell ref="VRT8:VRW8"/>
    <mergeCell ref="VRX8:VSA8"/>
    <mergeCell ref="VSB8:VSE8"/>
    <mergeCell ref="VSF8:VSI8"/>
    <mergeCell ref="VSJ8:VSM8"/>
    <mergeCell ref="VQZ8:VRC8"/>
    <mergeCell ref="VRD8:VRG8"/>
    <mergeCell ref="VRH8:VRK8"/>
    <mergeCell ref="VRL8:VRO8"/>
    <mergeCell ref="VRP8:VRS8"/>
    <mergeCell ref="VQF8:VQI8"/>
    <mergeCell ref="VQJ8:VQM8"/>
    <mergeCell ref="VQN8:VQQ8"/>
    <mergeCell ref="VQR8:VQU8"/>
    <mergeCell ref="VQV8:VQY8"/>
    <mergeCell ref="VPL8:VPO8"/>
    <mergeCell ref="VPP8:VPS8"/>
    <mergeCell ref="VPT8:VPW8"/>
    <mergeCell ref="VPX8:VQA8"/>
    <mergeCell ref="VQB8:VQE8"/>
    <mergeCell ref="VOR8:VOU8"/>
    <mergeCell ref="VOV8:VOY8"/>
    <mergeCell ref="VOZ8:VPC8"/>
    <mergeCell ref="VPD8:VPG8"/>
    <mergeCell ref="VPH8:VPK8"/>
    <mergeCell ref="VNX8:VOA8"/>
    <mergeCell ref="VOB8:VOE8"/>
    <mergeCell ref="VOF8:VOI8"/>
    <mergeCell ref="VOJ8:VOM8"/>
    <mergeCell ref="VON8:VOQ8"/>
    <mergeCell ref="VXX8:VYA8"/>
    <mergeCell ref="VYB8:VYE8"/>
    <mergeCell ref="VYF8:VYI8"/>
    <mergeCell ref="VYJ8:VYM8"/>
    <mergeCell ref="VYN8:VYQ8"/>
    <mergeCell ref="VXD8:VXG8"/>
    <mergeCell ref="VXH8:VXK8"/>
    <mergeCell ref="VXL8:VXO8"/>
    <mergeCell ref="VXP8:VXS8"/>
    <mergeCell ref="VXT8:VXW8"/>
    <mergeCell ref="VWJ8:VWM8"/>
    <mergeCell ref="VWN8:VWQ8"/>
    <mergeCell ref="VWR8:VWU8"/>
    <mergeCell ref="VWV8:VWY8"/>
    <mergeCell ref="VWZ8:VXC8"/>
    <mergeCell ref="VVP8:VVS8"/>
    <mergeCell ref="VVT8:VVW8"/>
    <mergeCell ref="VVX8:VWA8"/>
    <mergeCell ref="VWB8:VWE8"/>
    <mergeCell ref="VWF8:VWI8"/>
    <mergeCell ref="VUV8:VUY8"/>
    <mergeCell ref="VUZ8:VVC8"/>
    <mergeCell ref="VVD8:VVG8"/>
    <mergeCell ref="VVH8:VVK8"/>
    <mergeCell ref="VVL8:VVO8"/>
    <mergeCell ref="VUB8:VUE8"/>
    <mergeCell ref="VUF8:VUI8"/>
    <mergeCell ref="VUJ8:VUM8"/>
    <mergeCell ref="VUN8:VUQ8"/>
    <mergeCell ref="VUR8:VUU8"/>
    <mergeCell ref="VTH8:VTK8"/>
    <mergeCell ref="VTL8:VTO8"/>
    <mergeCell ref="VTP8:VTS8"/>
    <mergeCell ref="VTT8:VTW8"/>
    <mergeCell ref="VTX8:VUA8"/>
    <mergeCell ref="WDH8:WDK8"/>
    <mergeCell ref="WDL8:WDO8"/>
    <mergeCell ref="WDP8:WDS8"/>
    <mergeCell ref="WDT8:WDW8"/>
    <mergeCell ref="WDX8:WEA8"/>
    <mergeCell ref="WCN8:WCQ8"/>
    <mergeCell ref="WCR8:WCU8"/>
    <mergeCell ref="WCV8:WCY8"/>
    <mergeCell ref="WCZ8:WDC8"/>
    <mergeCell ref="WDD8:WDG8"/>
    <mergeCell ref="WBT8:WBW8"/>
    <mergeCell ref="WBX8:WCA8"/>
    <mergeCell ref="WCB8:WCE8"/>
    <mergeCell ref="WCF8:WCI8"/>
    <mergeCell ref="WCJ8:WCM8"/>
    <mergeCell ref="WAZ8:WBC8"/>
    <mergeCell ref="WBD8:WBG8"/>
    <mergeCell ref="WBH8:WBK8"/>
    <mergeCell ref="WBL8:WBO8"/>
    <mergeCell ref="WBP8:WBS8"/>
    <mergeCell ref="WAF8:WAI8"/>
    <mergeCell ref="WAJ8:WAM8"/>
    <mergeCell ref="WAN8:WAQ8"/>
    <mergeCell ref="WAR8:WAU8"/>
    <mergeCell ref="WAV8:WAY8"/>
    <mergeCell ref="VZL8:VZO8"/>
    <mergeCell ref="VZP8:VZS8"/>
    <mergeCell ref="VZT8:VZW8"/>
    <mergeCell ref="VZX8:WAA8"/>
    <mergeCell ref="WAB8:WAE8"/>
    <mergeCell ref="VYR8:VYU8"/>
    <mergeCell ref="VYV8:VYY8"/>
    <mergeCell ref="VYZ8:VZC8"/>
    <mergeCell ref="VZD8:VZG8"/>
    <mergeCell ref="VZH8:VZK8"/>
    <mergeCell ref="WIR8:WIU8"/>
    <mergeCell ref="WIV8:WIY8"/>
    <mergeCell ref="WIZ8:WJC8"/>
    <mergeCell ref="WJD8:WJG8"/>
    <mergeCell ref="WJH8:WJK8"/>
    <mergeCell ref="WHX8:WIA8"/>
    <mergeCell ref="WIB8:WIE8"/>
    <mergeCell ref="WIF8:WII8"/>
    <mergeCell ref="WIJ8:WIM8"/>
    <mergeCell ref="WIN8:WIQ8"/>
    <mergeCell ref="WHD8:WHG8"/>
    <mergeCell ref="WHH8:WHK8"/>
    <mergeCell ref="WHL8:WHO8"/>
    <mergeCell ref="WHP8:WHS8"/>
    <mergeCell ref="WHT8:WHW8"/>
    <mergeCell ref="WGJ8:WGM8"/>
    <mergeCell ref="WGN8:WGQ8"/>
    <mergeCell ref="WGR8:WGU8"/>
    <mergeCell ref="WGV8:WGY8"/>
    <mergeCell ref="WGZ8:WHC8"/>
    <mergeCell ref="WFP8:WFS8"/>
    <mergeCell ref="WFT8:WFW8"/>
    <mergeCell ref="WFX8:WGA8"/>
    <mergeCell ref="WGB8:WGE8"/>
    <mergeCell ref="WGF8:WGI8"/>
    <mergeCell ref="WEV8:WEY8"/>
    <mergeCell ref="WEZ8:WFC8"/>
    <mergeCell ref="WFD8:WFG8"/>
    <mergeCell ref="WFH8:WFK8"/>
    <mergeCell ref="WFL8:WFO8"/>
    <mergeCell ref="WEB8:WEE8"/>
    <mergeCell ref="WEF8:WEI8"/>
    <mergeCell ref="WEJ8:WEM8"/>
    <mergeCell ref="WEN8:WEQ8"/>
    <mergeCell ref="WER8:WEU8"/>
    <mergeCell ref="WOB8:WOE8"/>
    <mergeCell ref="WOF8:WOI8"/>
    <mergeCell ref="WOJ8:WOM8"/>
    <mergeCell ref="WON8:WOQ8"/>
    <mergeCell ref="WOR8:WOU8"/>
    <mergeCell ref="WNH8:WNK8"/>
    <mergeCell ref="WNL8:WNO8"/>
    <mergeCell ref="WNP8:WNS8"/>
    <mergeCell ref="WNT8:WNW8"/>
    <mergeCell ref="WNX8:WOA8"/>
    <mergeCell ref="WMN8:WMQ8"/>
    <mergeCell ref="WMR8:WMU8"/>
    <mergeCell ref="WMV8:WMY8"/>
    <mergeCell ref="WMZ8:WNC8"/>
    <mergeCell ref="WND8:WNG8"/>
    <mergeCell ref="WLT8:WLW8"/>
    <mergeCell ref="WLX8:WMA8"/>
    <mergeCell ref="WMB8:WME8"/>
    <mergeCell ref="WMF8:WMI8"/>
    <mergeCell ref="WMJ8:WMM8"/>
    <mergeCell ref="WKZ8:WLC8"/>
    <mergeCell ref="WLD8:WLG8"/>
    <mergeCell ref="WLH8:WLK8"/>
    <mergeCell ref="WLL8:WLO8"/>
    <mergeCell ref="WLP8:WLS8"/>
    <mergeCell ref="WKF8:WKI8"/>
    <mergeCell ref="WKJ8:WKM8"/>
    <mergeCell ref="WKN8:WKQ8"/>
    <mergeCell ref="WKR8:WKU8"/>
    <mergeCell ref="WKV8:WKY8"/>
    <mergeCell ref="WJL8:WJO8"/>
    <mergeCell ref="WJP8:WJS8"/>
    <mergeCell ref="WJT8:WJW8"/>
    <mergeCell ref="WJX8:WKA8"/>
    <mergeCell ref="WKB8:WKE8"/>
    <mergeCell ref="WTL8:WTO8"/>
    <mergeCell ref="WTP8:WTS8"/>
    <mergeCell ref="WTT8:WTW8"/>
    <mergeCell ref="WTX8:WUA8"/>
    <mergeCell ref="WUB8:WUE8"/>
    <mergeCell ref="WSR8:WSU8"/>
    <mergeCell ref="WSV8:WSY8"/>
    <mergeCell ref="WSZ8:WTC8"/>
    <mergeCell ref="WTD8:WTG8"/>
    <mergeCell ref="WTH8:WTK8"/>
    <mergeCell ref="WRX8:WSA8"/>
    <mergeCell ref="WSB8:WSE8"/>
    <mergeCell ref="WSF8:WSI8"/>
    <mergeCell ref="WSJ8:WSM8"/>
    <mergeCell ref="WSN8:WSQ8"/>
    <mergeCell ref="WRD8:WRG8"/>
    <mergeCell ref="WRH8:WRK8"/>
    <mergeCell ref="WRL8:WRO8"/>
    <mergeCell ref="WRP8:WRS8"/>
    <mergeCell ref="WRT8:WRW8"/>
    <mergeCell ref="WQJ8:WQM8"/>
    <mergeCell ref="WQN8:WQQ8"/>
    <mergeCell ref="WQR8:WQU8"/>
    <mergeCell ref="WQV8:WQY8"/>
    <mergeCell ref="WQZ8:WRC8"/>
    <mergeCell ref="WPP8:WPS8"/>
    <mergeCell ref="WPT8:WPW8"/>
    <mergeCell ref="WPX8:WQA8"/>
    <mergeCell ref="WQB8:WQE8"/>
    <mergeCell ref="WQF8:WQI8"/>
    <mergeCell ref="WOV8:WOY8"/>
    <mergeCell ref="WOZ8:WPC8"/>
    <mergeCell ref="WPD8:WPG8"/>
    <mergeCell ref="WPH8:WPK8"/>
    <mergeCell ref="WPL8:WPO8"/>
    <mergeCell ref="WYV8:WYY8"/>
    <mergeCell ref="WYZ8:WZC8"/>
    <mergeCell ref="WZD8:WZG8"/>
    <mergeCell ref="WZH8:WZK8"/>
    <mergeCell ref="WZL8:WZO8"/>
    <mergeCell ref="WYB8:WYE8"/>
    <mergeCell ref="WYF8:WYI8"/>
    <mergeCell ref="WYJ8:WYM8"/>
    <mergeCell ref="WYN8:WYQ8"/>
    <mergeCell ref="WYR8:WYU8"/>
    <mergeCell ref="WXH8:WXK8"/>
    <mergeCell ref="WXL8:WXO8"/>
    <mergeCell ref="WXP8:WXS8"/>
    <mergeCell ref="WXT8:WXW8"/>
    <mergeCell ref="WXX8:WYA8"/>
    <mergeCell ref="WWN8:WWQ8"/>
    <mergeCell ref="WWR8:WWU8"/>
    <mergeCell ref="WWV8:WWY8"/>
    <mergeCell ref="WWZ8:WXC8"/>
    <mergeCell ref="WXD8:WXG8"/>
    <mergeCell ref="WVT8:WVW8"/>
    <mergeCell ref="WVX8:WWA8"/>
    <mergeCell ref="WWB8:WWE8"/>
    <mergeCell ref="WWF8:WWI8"/>
    <mergeCell ref="WWJ8:WWM8"/>
    <mergeCell ref="WUZ8:WVC8"/>
    <mergeCell ref="WVD8:WVG8"/>
    <mergeCell ref="WVH8:WVK8"/>
    <mergeCell ref="WVL8:WVO8"/>
    <mergeCell ref="WVP8:WVS8"/>
    <mergeCell ref="WUF8:WUI8"/>
    <mergeCell ref="WUJ8:WUM8"/>
    <mergeCell ref="WUN8:WUQ8"/>
    <mergeCell ref="WUR8:WUU8"/>
    <mergeCell ref="WUV8:WUY8"/>
    <mergeCell ref="XEZ8:XFC8"/>
    <mergeCell ref="XEF8:XEI8"/>
    <mergeCell ref="XEJ8:XEM8"/>
    <mergeCell ref="XEN8:XEQ8"/>
    <mergeCell ref="XER8:XEU8"/>
    <mergeCell ref="XEV8:XEY8"/>
    <mergeCell ref="XDL8:XDO8"/>
    <mergeCell ref="XDP8:XDS8"/>
    <mergeCell ref="XDT8:XDW8"/>
    <mergeCell ref="XDX8:XEA8"/>
    <mergeCell ref="XEB8:XEE8"/>
    <mergeCell ref="XCR8:XCU8"/>
    <mergeCell ref="XCV8:XCY8"/>
    <mergeCell ref="XCZ8:XDC8"/>
    <mergeCell ref="XDD8:XDG8"/>
    <mergeCell ref="XDH8:XDK8"/>
    <mergeCell ref="XBX8:XCA8"/>
    <mergeCell ref="XCB8:XCE8"/>
    <mergeCell ref="XCF8:XCI8"/>
    <mergeCell ref="XCJ8:XCM8"/>
    <mergeCell ref="XCN8:XCQ8"/>
    <mergeCell ref="XBD8:XBG8"/>
    <mergeCell ref="XBH8:XBK8"/>
    <mergeCell ref="XBL8:XBO8"/>
    <mergeCell ref="XBP8:XBS8"/>
    <mergeCell ref="XBT8:XBW8"/>
    <mergeCell ref="XAJ8:XAM8"/>
    <mergeCell ref="XAN8:XAQ8"/>
    <mergeCell ref="XAR8:XAU8"/>
    <mergeCell ref="XAV8:XAY8"/>
    <mergeCell ref="XAZ8:XBC8"/>
    <mergeCell ref="WZP8:WZS8"/>
    <mergeCell ref="WZT8:WZW8"/>
    <mergeCell ref="WZX8:XAA8"/>
    <mergeCell ref="XAB8:XAE8"/>
    <mergeCell ref="XAF8:XAI8"/>
  </mergeCells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topLeftCell="B102" zoomScale="95" zoomScaleNormal="95" workbookViewId="0">
      <selection activeCell="A35" sqref="A35:XFD3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7109375" bestFit="1" customWidth="1"/>
    <col min="5" max="5" width="5.42578125" customWidth="1"/>
    <col min="6" max="6" width="44.7109375" customWidth="1"/>
    <col min="7" max="7" width="25.28515625" style="60" customWidth="1"/>
    <col min="8" max="11" width="25.28515625" customWidth="1"/>
    <col min="12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62"/>
      <c r="H1" s="2"/>
      <c r="I1" s="2"/>
      <c r="J1" s="2"/>
      <c r="K1" s="2"/>
      <c r="L1" s="2"/>
    </row>
    <row r="2" spans="2:12" ht="15.75" customHeight="1" x14ac:dyDescent="0.25">
      <c r="B2" s="197" t="s">
        <v>13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2" ht="18" x14ac:dyDescent="0.25">
      <c r="B3" s="2"/>
      <c r="C3" s="2"/>
      <c r="D3" s="2"/>
      <c r="E3" s="2"/>
      <c r="F3" s="2"/>
      <c r="G3" s="62"/>
      <c r="H3" s="2"/>
      <c r="I3" s="2"/>
      <c r="J3" s="2"/>
      <c r="K3" s="3"/>
      <c r="L3" s="3"/>
    </row>
    <row r="4" spans="2:12" ht="18" customHeight="1" x14ac:dyDescent="0.25">
      <c r="B4" s="197" t="s">
        <v>69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2:12" ht="18" x14ac:dyDescent="0.25">
      <c r="B5" s="2"/>
      <c r="C5" s="2"/>
      <c r="D5" s="2"/>
      <c r="E5" s="2"/>
      <c r="F5" s="2"/>
      <c r="G5" s="62"/>
      <c r="H5" s="2"/>
      <c r="I5" s="2"/>
      <c r="J5" s="2"/>
      <c r="K5" s="3"/>
      <c r="L5" s="3"/>
    </row>
    <row r="6" spans="2:12" ht="15.75" customHeight="1" x14ac:dyDescent="0.25">
      <c r="B6" s="197" t="s">
        <v>19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</row>
    <row r="7" spans="2:12" ht="18" x14ac:dyDescent="0.25">
      <c r="B7" s="2"/>
      <c r="C7" s="2"/>
      <c r="D7" s="2"/>
      <c r="E7" s="2"/>
      <c r="F7" s="2"/>
      <c r="G7" s="62"/>
      <c r="H7" s="2"/>
      <c r="I7" s="2"/>
      <c r="J7" s="2"/>
      <c r="K7" s="3"/>
      <c r="L7" s="3"/>
    </row>
    <row r="8" spans="2:12" ht="40.5" customHeight="1" x14ac:dyDescent="0.25">
      <c r="B8" s="194" t="s">
        <v>8</v>
      </c>
      <c r="C8" s="195"/>
      <c r="D8" s="195"/>
      <c r="E8" s="195"/>
      <c r="F8" s="196"/>
      <c r="G8" s="35" t="s">
        <v>276</v>
      </c>
      <c r="H8" s="35" t="s">
        <v>273</v>
      </c>
      <c r="I8" s="35" t="s">
        <v>274</v>
      </c>
      <c r="J8" s="35" t="s">
        <v>277</v>
      </c>
      <c r="K8" s="35" t="s">
        <v>18</v>
      </c>
      <c r="L8" s="35" t="s">
        <v>55</v>
      </c>
    </row>
    <row r="9" spans="2:12" ht="16.5" customHeight="1" x14ac:dyDescent="0.25">
      <c r="B9" s="194">
        <v>1</v>
      </c>
      <c r="C9" s="195"/>
      <c r="D9" s="195"/>
      <c r="E9" s="195"/>
      <c r="F9" s="196"/>
      <c r="G9" s="153">
        <v>2</v>
      </c>
      <c r="H9" s="153">
        <v>3</v>
      </c>
      <c r="I9" s="153">
        <v>4</v>
      </c>
      <c r="J9" s="153">
        <v>5</v>
      </c>
      <c r="K9" s="153" t="s">
        <v>20</v>
      </c>
      <c r="L9" s="153" t="s">
        <v>21</v>
      </c>
    </row>
    <row r="10" spans="2:12" x14ac:dyDescent="0.25">
      <c r="B10" s="73"/>
      <c r="C10" s="73"/>
      <c r="D10" s="73"/>
      <c r="E10" s="73"/>
      <c r="F10" s="73" t="s">
        <v>164</v>
      </c>
      <c r="G10" s="74">
        <f>SUM(G11,G50)</f>
        <v>716622.19</v>
      </c>
      <c r="H10" s="74">
        <f t="shared" ref="H10:J10" si="0">SUM(H11,H50)</f>
        <v>1277581.27</v>
      </c>
      <c r="I10" s="74">
        <f t="shared" si="0"/>
        <v>1286153.43</v>
      </c>
      <c r="J10" s="74">
        <f t="shared" si="0"/>
        <v>775735.22000000009</v>
      </c>
      <c r="K10" s="74">
        <f>J10/G10*100</f>
        <v>108.2488416943941</v>
      </c>
      <c r="L10" s="75">
        <f>J10/I10*100</f>
        <v>60.314360783534212</v>
      </c>
    </row>
    <row r="11" spans="2:12" ht="15.75" customHeight="1" x14ac:dyDescent="0.25">
      <c r="B11" s="68">
        <v>6</v>
      </c>
      <c r="C11" s="68"/>
      <c r="D11" s="68"/>
      <c r="E11" s="68"/>
      <c r="F11" s="68" t="s">
        <v>2</v>
      </c>
      <c r="G11" s="72">
        <f>SUM(G12,G32,G35,G38,G46)</f>
        <v>716622.19</v>
      </c>
      <c r="H11" s="72">
        <f>SUM(H12,H32,H35,H38,H46)</f>
        <v>1277581.27</v>
      </c>
      <c r="I11" s="72">
        <f>SUM(I12,I32,I35,I38,I46)</f>
        <v>1286153.43</v>
      </c>
      <c r="J11" s="72">
        <f>SUM(J12,J32,J35,J38,J46)</f>
        <v>775735.22000000009</v>
      </c>
      <c r="K11" s="72">
        <f>J11/G11*100</f>
        <v>108.2488416943941</v>
      </c>
      <c r="L11" s="69">
        <f>J11/I11*100</f>
        <v>60.314360783534212</v>
      </c>
    </row>
    <row r="12" spans="2:12" ht="25.5" x14ac:dyDescent="0.25">
      <c r="B12" s="84"/>
      <c r="C12" s="84">
        <v>63</v>
      </c>
      <c r="D12" s="84"/>
      <c r="E12" s="84"/>
      <c r="F12" s="84" t="s">
        <v>22</v>
      </c>
      <c r="G12" s="86">
        <v>633102.26</v>
      </c>
      <c r="H12" s="86">
        <v>1172048.58</v>
      </c>
      <c r="I12" s="86">
        <v>1175021.42</v>
      </c>
      <c r="J12" s="86">
        <f>SUM(J13,J15,J18,J20,J24,J27)</f>
        <v>711105.18</v>
      </c>
      <c r="K12" s="86">
        <f>J12/G12*100</f>
        <v>112.32074578283769</v>
      </c>
      <c r="L12" s="86">
        <f>J12/I12*100</f>
        <v>60.518486548100547</v>
      </c>
    </row>
    <row r="13" spans="2:12" x14ac:dyDescent="0.25">
      <c r="B13" s="101"/>
      <c r="C13" s="101"/>
      <c r="D13" s="101">
        <v>631</v>
      </c>
      <c r="E13" s="101"/>
      <c r="F13" s="101" t="s">
        <v>105</v>
      </c>
      <c r="G13" s="56"/>
      <c r="H13" s="56"/>
      <c r="I13" s="56"/>
      <c r="J13" s="56">
        <f>J14</f>
        <v>0</v>
      </c>
      <c r="K13" s="56"/>
      <c r="L13" s="56"/>
    </row>
    <row r="14" spans="2:12" x14ac:dyDescent="0.25">
      <c r="B14" s="7"/>
      <c r="C14" s="21"/>
      <c r="D14" s="6"/>
      <c r="E14" s="10">
        <v>6311</v>
      </c>
      <c r="F14" s="10" t="s">
        <v>23</v>
      </c>
      <c r="G14" s="50"/>
      <c r="H14" s="58"/>
      <c r="I14" s="50"/>
      <c r="J14" s="50"/>
      <c r="K14" s="55"/>
      <c r="L14" s="55"/>
    </row>
    <row r="15" spans="2:12" ht="25.5" x14ac:dyDescent="0.25">
      <c r="B15" s="102"/>
      <c r="C15" s="102"/>
      <c r="D15" s="101">
        <v>632</v>
      </c>
      <c r="E15" s="101"/>
      <c r="F15" s="101" t="s">
        <v>106</v>
      </c>
      <c r="G15" s="56"/>
      <c r="H15" s="56"/>
      <c r="I15" s="56"/>
      <c r="J15" s="56">
        <f>SUM(J16:J17)</f>
        <v>0</v>
      </c>
      <c r="K15" s="56"/>
      <c r="L15" s="56"/>
    </row>
    <row r="16" spans="2:12" x14ac:dyDescent="0.25">
      <c r="B16" s="7"/>
      <c r="C16" s="21"/>
      <c r="D16" s="6"/>
      <c r="E16" s="10">
        <v>6323</v>
      </c>
      <c r="F16" s="10" t="s">
        <v>107</v>
      </c>
      <c r="G16" s="50"/>
      <c r="H16" s="58"/>
      <c r="I16" s="50"/>
      <c r="J16" s="50"/>
      <c r="K16" s="55"/>
      <c r="L16" s="55"/>
    </row>
    <row r="17" spans="2:12" x14ac:dyDescent="0.25">
      <c r="B17" s="7"/>
      <c r="C17" s="21"/>
      <c r="D17" s="6"/>
      <c r="E17" s="10">
        <v>6324</v>
      </c>
      <c r="F17" s="10" t="s">
        <v>108</v>
      </c>
      <c r="G17" s="50"/>
      <c r="H17" s="58"/>
      <c r="I17" s="50"/>
      <c r="J17" s="50"/>
      <c r="K17" s="55"/>
      <c r="L17" s="55"/>
    </row>
    <row r="18" spans="2:12" ht="25.5" x14ac:dyDescent="0.25">
      <c r="B18" s="102"/>
      <c r="C18" s="101"/>
      <c r="D18" s="101">
        <v>633</v>
      </c>
      <c r="E18" s="101"/>
      <c r="F18" s="101" t="s">
        <v>109</v>
      </c>
      <c r="G18" s="56"/>
      <c r="H18" s="56"/>
      <c r="I18" s="56"/>
      <c r="J18" s="56">
        <f>J19</f>
        <v>0</v>
      </c>
      <c r="K18" s="56"/>
      <c r="L18" s="56"/>
    </row>
    <row r="19" spans="2:12" ht="25.5" x14ac:dyDescent="0.25">
      <c r="B19" s="7"/>
      <c r="C19" s="6"/>
      <c r="D19" s="6"/>
      <c r="E19" s="10">
        <v>6331</v>
      </c>
      <c r="F19" s="10" t="s">
        <v>110</v>
      </c>
      <c r="G19" s="50"/>
      <c r="H19" s="58"/>
      <c r="I19" s="50"/>
      <c r="J19" s="50"/>
      <c r="K19" s="55"/>
      <c r="L19" s="55"/>
    </row>
    <row r="20" spans="2:12" x14ac:dyDescent="0.25">
      <c r="B20" s="102"/>
      <c r="C20" s="101"/>
      <c r="D20" s="101">
        <v>634</v>
      </c>
      <c r="E20" s="101"/>
      <c r="F20" s="101" t="s">
        <v>152</v>
      </c>
      <c r="G20" s="56"/>
      <c r="H20" s="56"/>
      <c r="I20" s="56"/>
      <c r="J20" s="56">
        <f>SUM(J21:J23)</f>
        <v>0</v>
      </c>
      <c r="K20" s="56"/>
      <c r="L20" s="56"/>
    </row>
    <row r="21" spans="2:12" x14ac:dyDescent="0.25">
      <c r="B21" s="7"/>
      <c r="C21" s="6"/>
      <c r="D21" s="6"/>
      <c r="E21" s="10">
        <v>6341</v>
      </c>
      <c r="F21" s="10" t="s">
        <v>153</v>
      </c>
      <c r="G21" s="50"/>
      <c r="H21" s="58"/>
      <c r="I21" s="50"/>
      <c r="J21" s="50"/>
      <c r="K21" s="55"/>
      <c r="L21" s="55"/>
    </row>
    <row r="22" spans="2:12" x14ac:dyDescent="0.25">
      <c r="B22" s="7"/>
      <c r="C22" s="6"/>
      <c r="D22" s="6"/>
      <c r="E22" s="10">
        <v>6342</v>
      </c>
      <c r="F22" s="10" t="s">
        <v>154</v>
      </c>
      <c r="G22" s="50"/>
      <c r="H22" s="58"/>
      <c r="I22" s="50"/>
      <c r="J22" s="50"/>
      <c r="K22" s="55"/>
      <c r="L22" s="55"/>
    </row>
    <row r="23" spans="2:12" ht="25.5" x14ac:dyDescent="0.25">
      <c r="B23" s="7"/>
      <c r="C23" s="6"/>
      <c r="D23" s="6"/>
      <c r="E23" s="10">
        <v>6332</v>
      </c>
      <c r="F23" s="10" t="s">
        <v>111</v>
      </c>
      <c r="G23" s="50"/>
      <c r="H23" s="58"/>
      <c r="I23" s="50"/>
      <c r="J23" s="50"/>
      <c r="K23" s="55"/>
      <c r="L23" s="55"/>
    </row>
    <row r="24" spans="2:12" ht="25.5" x14ac:dyDescent="0.25">
      <c r="B24" s="102"/>
      <c r="C24" s="101"/>
      <c r="D24" s="101">
        <v>636</v>
      </c>
      <c r="E24" s="101"/>
      <c r="F24" s="101" t="s">
        <v>112</v>
      </c>
      <c r="G24" s="56"/>
      <c r="H24" s="56"/>
      <c r="I24" s="56"/>
      <c r="J24" s="56">
        <f t="shared" ref="J24" si="1">SUM(J25:J26)</f>
        <v>711105.18</v>
      </c>
      <c r="K24" s="56"/>
      <c r="L24" s="56"/>
    </row>
    <row r="25" spans="2:12" ht="25.5" x14ac:dyDescent="0.25">
      <c r="B25" s="7"/>
      <c r="C25" s="6"/>
      <c r="D25" s="6"/>
      <c r="E25" s="10">
        <v>6361</v>
      </c>
      <c r="F25" s="10" t="s">
        <v>113</v>
      </c>
      <c r="G25" s="50"/>
      <c r="H25" s="58"/>
      <c r="I25" s="50"/>
      <c r="J25" s="55">
        <v>711105.18</v>
      </c>
      <c r="K25" s="55"/>
      <c r="L25" s="55"/>
    </row>
    <row r="26" spans="2:12" ht="25.5" x14ac:dyDescent="0.25">
      <c r="B26" s="7"/>
      <c r="C26" s="6"/>
      <c r="D26" s="6"/>
      <c r="E26" s="10">
        <v>6362</v>
      </c>
      <c r="F26" s="10" t="s">
        <v>114</v>
      </c>
      <c r="G26" s="61"/>
      <c r="H26" s="58"/>
      <c r="I26" s="50"/>
      <c r="J26" s="55">
        <v>0</v>
      </c>
      <c r="K26" s="55"/>
      <c r="L26" s="55"/>
    </row>
    <row r="27" spans="2:12" ht="25.5" customHeight="1" x14ac:dyDescent="0.25">
      <c r="B27" s="102"/>
      <c r="C27" s="101"/>
      <c r="D27" s="101">
        <v>639</v>
      </c>
      <c r="E27" s="101"/>
      <c r="F27" s="101" t="s">
        <v>155</v>
      </c>
      <c r="G27" s="56"/>
      <c r="H27" s="56"/>
      <c r="I27" s="56"/>
      <c r="J27" s="56">
        <f t="shared" ref="J27" si="2">SUM(J28:J31)</f>
        <v>0</v>
      </c>
      <c r="K27" s="56"/>
      <c r="L27" s="56"/>
    </row>
    <row r="28" spans="2:12" ht="28.5" customHeight="1" x14ac:dyDescent="0.25">
      <c r="B28" s="7"/>
      <c r="C28" s="6"/>
      <c r="D28" s="6"/>
      <c r="E28" s="10">
        <v>6391</v>
      </c>
      <c r="F28" s="10" t="s">
        <v>156</v>
      </c>
      <c r="G28" s="50"/>
      <c r="H28" s="58"/>
      <c r="I28" s="50"/>
      <c r="J28" s="55"/>
      <c r="K28" s="55"/>
      <c r="L28" s="55"/>
    </row>
    <row r="29" spans="2:12" ht="29.25" customHeight="1" x14ac:dyDescent="0.25">
      <c r="B29" s="7"/>
      <c r="C29" s="6"/>
      <c r="D29" s="6"/>
      <c r="E29" s="10">
        <v>6392</v>
      </c>
      <c r="F29" s="10" t="s">
        <v>157</v>
      </c>
      <c r="G29" s="50"/>
      <c r="H29" s="58"/>
      <c r="I29" s="50"/>
      <c r="J29" s="55"/>
      <c r="K29" s="55"/>
      <c r="L29" s="55"/>
    </row>
    <row r="30" spans="2:12" ht="31.5" customHeight="1" x14ac:dyDescent="0.25">
      <c r="B30" s="7"/>
      <c r="C30" s="6"/>
      <c r="D30" s="6"/>
      <c r="E30" s="10">
        <v>6393</v>
      </c>
      <c r="F30" s="10" t="s">
        <v>158</v>
      </c>
      <c r="G30" s="50"/>
      <c r="H30" s="58"/>
      <c r="I30" s="50"/>
      <c r="J30" s="55"/>
      <c r="K30" s="55"/>
      <c r="L30" s="55"/>
    </row>
    <row r="31" spans="2:12" ht="30" customHeight="1" x14ac:dyDescent="0.25">
      <c r="B31" s="7"/>
      <c r="C31" s="6"/>
      <c r="D31" s="6"/>
      <c r="E31" s="10">
        <v>6394</v>
      </c>
      <c r="F31" s="10" t="s">
        <v>159</v>
      </c>
      <c r="G31" s="50"/>
      <c r="H31" s="58"/>
      <c r="I31" s="50"/>
      <c r="J31" s="55"/>
      <c r="K31" s="83"/>
      <c r="L31" s="55"/>
    </row>
    <row r="32" spans="2:12" x14ac:dyDescent="0.25">
      <c r="B32" s="93"/>
      <c r="C32" s="84">
        <v>64</v>
      </c>
      <c r="D32" s="84"/>
      <c r="E32" s="84"/>
      <c r="F32" s="84" t="s">
        <v>95</v>
      </c>
      <c r="G32" s="86">
        <v>0</v>
      </c>
      <c r="H32" s="86">
        <v>0</v>
      </c>
      <c r="I32" s="86">
        <v>0</v>
      </c>
      <c r="J32" s="86">
        <f t="shared" ref="J32" si="3">J33</f>
        <v>0</v>
      </c>
      <c r="K32" s="86" t="e">
        <f>J32/G32*100</f>
        <v>#DIV/0!</v>
      </c>
      <c r="L32" s="86" t="e">
        <f>J32/I32*100</f>
        <v>#DIV/0!</v>
      </c>
    </row>
    <row r="33" spans="2:12" x14ac:dyDescent="0.25">
      <c r="B33" s="102"/>
      <c r="C33" s="102"/>
      <c r="D33" s="103">
        <v>641</v>
      </c>
      <c r="E33" s="103"/>
      <c r="F33" s="103" t="s">
        <v>161</v>
      </c>
      <c r="G33" s="56"/>
      <c r="H33" s="56"/>
      <c r="I33" s="56"/>
      <c r="J33" s="56">
        <f t="shared" ref="J33" si="4">J34</f>
        <v>0</v>
      </c>
      <c r="K33" s="56"/>
      <c r="L33" s="56"/>
    </row>
    <row r="34" spans="2:12" ht="18.75" customHeight="1" x14ac:dyDescent="0.25">
      <c r="B34" s="7"/>
      <c r="C34" s="21"/>
      <c r="D34" s="31"/>
      <c r="E34" s="8">
        <v>6413</v>
      </c>
      <c r="F34" s="8" t="s">
        <v>160</v>
      </c>
      <c r="G34" s="50"/>
      <c r="H34" s="58"/>
      <c r="I34" s="50"/>
      <c r="J34" s="50"/>
      <c r="K34" s="55"/>
      <c r="L34" s="55"/>
    </row>
    <row r="35" spans="2:12" ht="25.5" x14ac:dyDescent="0.25">
      <c r="B35" s="93"/>
      <c r="C35" s="93">
        <v>65</v>
      </c>
      <c r="D35" s="94"/>
      <c r="E35" s="94"/>
      <c r="F35" s="99" t="s">
        <v>81</v>
      </c>
      <c r="G35" s="86">
        <v>17676.5</v>
      </c>
      <c r="H35" s="86">
        <v>27600</v>
      </c>
      <c r="I35" s="86">
        <v>27600</v>
      </c>
      <c r="J35" s="86">
        <f>J36</f>
        <v>13869.62</v>
      </c>
      <c r="K35" s="86">
        <f>J35/G35*100</f>
        <v>78.463609877521009</v>
      </c>
      <c r="L35" s="86">
        <f>J35/I35*100</f>
        <v>50.252246376811591</v>
      </c>
    </row>
    <row r="36" spans="2:12" x14ac:dyDescent="0.25">
      <c r="B36" s="102"/>
      <c r="C36" s="102"/>
      <c r="D36" s="103">
        <v>652</v>
      </c>
      <c r="E36" s="103"/>
      <c r="F36" s="108" t="s">
        <v>162</v>
      </c>
      <c r="G36" s="56"/>
      <c r="H36" s="56"/>
      <c r="I36" s="56"/>
      <c r="J36" s="56">
        <f t="shared" ref="J36" si="5">J37</f>
        <v>13869.62</v>
      </c>
      <c r="K36" s="56"/>
      <c r="L36" s="56"/>
    </row>
    <row r="37" spans="2:12" x14ac:dyDescent="0.25">
      <c r="B37" s="7"/>
      <c r="C37" s="21"/>
      <c r="D37" s="31"/>
      <c r="E37" s="8">
        <v>6526</v>
      </c>
      <c r="F37" s="12" t="s">
        <v>96</v>
      </c>
      <c r="G37" s="50"/>
      <c r="H37" s="58"/>
      <c r="I37" s="50"/>
      <c r="J37" s="55">
        <v>13869.62</v>
      </c>
      <c r="K37" s="55"/>
      <c r="L37" s="55"/>
    </row>
    <row r="38" spans="2:12" ht="25.5" x14ac:dyDescent="0.25">
      <c r="B38" s="93"/>
      <c r="C38" s="93">
        <v>66</v>
      </c>
      <c r="D38" s="94"/>
      <c r="E38" s="94"/>
      <c r="F38" s="84" t="s">
        <v>24</v>
      </c>
      <c r="G38" s="86">
        <v>11621.2</v>
      </c>
      <c r="H38" s="86">
        <v>16200</v>
      </c>
      <c r="I38" s="86">
        <v>16200</v>
      </c>
      <c r="J38" s="86">
        <f t="shared" ref="J38" si="6">SUM(J39,J42)</f>
        <v>1206.3</v>
      </c>
      <c r="K38" s="86">
        <f>J38/G38*100</f>
        <v>10.380167280487385</v>
      </c>
      <c r="L38" s="86">
        <f>J38/I38*100</f>
        <v>7.4462962962962971</v>
      </c>
    </row>
    <row r="39" spans="2:12" ht="25.5" x14ac:dyDescent="0.25">
      <c r="B39" s="102"/>
      <c r="C39" s="102"/>
      <c r="D39" s="103">
        <v>661</v>
      </c>
      <c r="E39" s="103"/>
      <c r="F39" s="101" t="s">
        <v>25</v>
      </c>
      <c r="G39" s="56"/>
      <c r="H39" s="56"/>
      <c r="I39" s="56"/>
      <c r="J39" s="56">
        <f t="shared" ref="J39" si="7">SUM(J40:J41)</f>
        <v>360</v>
      </c>
      <c r="K39" s="56"/>
      <c r="L39" s="56"/>
    </row>
    <row r="40" spans="2:12" x14ac:dyDescent="0.25">
      <c r="B40" s="7"/>
      <c r="C40" s="21"/>
      <c r="D40" s="31"/>
      <c r="E40" s="8">
        <v>6614</v>
      </c>
      <c r="F40" s="10" t="s">
        <v>163</v>
      </c>
      <c r="G40" s="50"/>
      <c r="H40" s="58"/>
      <c r="I40" s="50"/>
      <c r="J40" s="55">
        <v>360</v>
      </c>
      <c r="K40" s="55"/>
      <c r="L40" s="55"/>
    </row>
    <row r="41" spans="2:12" x14ac:dyDescent="0.25">
      <c r="B41" s="7"/>
      <c r="C41" s="21"/>
      <c r="D41" s="31"/>
      <c r="E41" s="8">
        <v>6615</v>
      </c>
      <c r="F41" s="10" t="s">
        <v>97</v>
      </c>
      <c r="G41" s="50"/>
      <c r="H41" s="58"/>
      <c r="I41" s="50"/>
      <c r="J41" s="55">
        <v>0</v>
      </c>
      <c r="K41" s="55"/>
      <c r="L41" s="63"/>
    </row>
    <row r="42" spans="2:12" ht="25.5" x14ac:dyDescent="0.25">
      <c r="B42" s="102"/>
      <c r="C42" s="102"/>
      <c r="D42" s="103">
        <v>663</v>
      </c>
      <c r="E42" s="103"/>
      <c r="F42" s="101" t="s">
        <v>115</v>
      </c>
      <c r="G42" s="56"/>
      <c r="H42" s="56"/>
      <c r="I42" s="56"/>
      <c r="J42" s="56">
        <f t="shared" ref="J42" si="8">SUM(J43:J44)</f>
        <v>846.3</v>
      </c>
      <c r="K42" s="56"/>
      <c r="L42" s="56"/>
    </row>
    <row r="43" spans="2:12" x14ac:dyDescent="0.25">
      <c r="B43" s="7"/>
      <c r="C43" s="21"/>
      <c r="D43" s="31"/>
      <c r="E43" s="8">
        <v>6631</v>
      </c>
      <c r="F43" s="10" t="s">
        <v>116</v>
      </c>
      <c r="G43" s="50"/>
      <c r="H43" s="58"/>
      <c r="I43" s="50"/>
      <c r="J43" s="55">
        <v>846.3</v>
      </c>
      <c r="K43" s="55"/>
      <c r="L43" s="63"/>
    </row>
    <row r="44" spans="2:12" x14ac:dyDescent="0.25">
      <c r="B44" s="7"/>
      <c r="C44" s="21"/>
      <c r="D44" s="31"/>
      <c r="E44" s="8">
        <v>6632</v>
      </c>
      <c r="F44" s="10" t="s">
        <v>117</v>
      </c>
      <c r="G44" s="50"/>
      <c r="H44" s="58"/>
      <c r="I44" s="50"/>
      <c r="J44" s="55">
        <v>0</v>
      </c>
      <c r="K44" s="55"/>
      <c r="L44" s="63"/>
    </row>
    <row r="45" spans="2:12" x14ac:dyDescent="0.25">
      <c r="B45" s="7"/>
      <c r="C45" s="21"/>
      <c r="D45" s="31"/>
      <c r="E45" s="8"/>
      <c r="F45" s="10"/>
      <c r="G45" s="50"/>
      <c r="H45" s="58"/>
      <c r="I45" s="50"/>
      <c r="J45" s="55"/>
      <c r="K45" s="55"/>
      <c r="L45" s="63"/>
    </row>
    <row r="46" spans="2:12" ht="25.5" x14ac:dyDescent="0.25">
      <c r="B46" s="93"/>
      <c r="C46" s="93">
        <v>67</v>
      </c>
      <c r="D46" s="94"/>
      <c r="E46" s="94"/>
      <c r="F46" s="84" t="s">
        <v>100</v>
      </c>
      <c r="G46" s="86">
        <v>54222.23</v>
      </c>
      <c r="H46" s="86">
        <v>61732.69</v>
      </c>
      <c r="I46" s="86">
        <v>67332.009999999995</v>
      </c>
      <c r="J46" s="86">
        <f t="shared" ref="J46" si="9">J47</f>
        <v>49554.119999999995</v>
      </c>
      <c r="K46" s="86">
        <f>J46/G46*100</f>
        <v>91.390781972633718</v>
      </c>
      <c r="L46" s="86">
        <f>J46/I46*100</f>
        <v>73.596674152457354</v>
      </c>
    </row>
    <row r="47" spans="2:12" ht="38.25" x14ac:dyDescent="0.25">
      <c r="B47" s="102"/>
      <c r="C47" s="102"/>
      <c r="D47" s="103">
        <v>671</v>
      </c>
      <c r="E47" s="103"/>
      <c r="F47" s="101" t="s">
        <v>101</v>
      </c>
      <c r="G47" s="56"/>
      <c r="H47" s="56"/>
      <c r="I47" s="56"/>
      <c r="J47" s="56">
        <f t="shared" ref="J47" si="10">SUM(J48:J49)</f>
        <v>49554.119999999995</v>
      </c>
      <c r="K47" s="56"/>
      <c r="L47" s="56"/>
    </row>
    <row r="48" spans="2:12" ht="25.5" x14ac:dyDescent="0.25">
      <c r="B48" s="7"/>
      <c r="C48" s="21"/>
      <c r="D48" s="31"/>
      <c r="E48" s="8">
        <v>6711</v>
      </c>
      <c r="F48" s="10" t="s">
        <v>98</v>
      </c>
      <c r="G48" s="50"/>
      <c r="H48" s="58"/>
      <c r="I48" s="50"/>
      <c r="J48" s="55">
        <v>49424.6</v>
      </c>
      <c r="K48" s="55"/>
      <c r="L48" s="63"/>
    </row>
    <row r="49" spans="2:12" ht="24" customHeight="1" x14ac:dyDescent="0.25">
      <c r="B49" s="7"/>
      <c r="C49" s="21"/>
      <c r="D49" s="31"/>
      <c r="E49" s="8">
        <v>6712</v>
      </c>
      <c r="F49" s="10" t="s">
        <v>99</v>
      </c>
      <c r="G49" s="50"/>
      <c r="H49" s="58"/>
      <c r="I49" s="50"/>
      <c r="J49" s="55">
        <v>129.52000000000001</v>
      </c>
      <c r="K49" s="55"/>
      <c r="L49" s="63"/>
    </row>
    <row r="50" spans="2:12" s="33" customFormat="1" x14ac:dyDescent="0.25">
      <c r="B50" s="70">
        <v>7</v>
      </c>
      <c r="C50" s="70"/>
      <c r="D50" s="71"/>
      <c r="E50" s="71"/>
      <c r="F50" s="68" t="s">
        <v>3</v>
      </c>
      <c r="G50" s="72">
        <f>G51</f>
        <v>0</v>
      </c>
      <c r="H50" s="72">
        <f t="shared" ref="H50:J50" si="11">H51</f>
        <v>0</v>
      </c>
      <c r="I50" s="72">
        <f t="shared" si="11"/>
        <v>0</v>
      </c>
      <c r="J50" s="72">
        <f t="shared" si="11"/>
        <v>0</v>
      </c>
      <c r="K50" s="72" t="e">
        <f>J50/G50*100</f>
        <v>#DIV/0!</v>
      </c>
      <c r="L50" s="72" t="e">
        <f>J50/I50*100</f>
        <v>#DIV/0!</v>
      </c>
    </row>
    <row r="51" spans="2:12" ht="25.5" x14ac:dyDescent="0.25">
      <c r="B51" s="93"/>
      <c r="C51" s="93">
        <v>72</v>
      </c>
      <c r="D51" s="94"/>
      <c r="E51" s="94"/>
      <c r="F51" s="116" t="s">
        <v>27</v>
      </c>
      <c r="G51" s="86">
        <f>G52</f>
        <v>0</v>
      </c>
      <c r="H51" s="86">
        <f t="shared" ref="H51:J51" si="12">H52</f>
        <v>0</v>
      </c>
      <c r="I51" s="86">
        <f t="shared" si="12"/>
        <v>0</v>
      </c>
      <c r="J51" s="86">
        <f t="shared" si="12"/>
        <v>0</v>
      </c>
      <c r="K51" s="86" t="e">
        <f>J51/G51*100</f>
        <v>#DIV/0!</v>
      </c>
      <c r="L51" s="86" t="e">
        <f>J51/I51*100</f>
        <v>#DIV/0!</v>
      </c>
    </row>
    <row r="52" spans="2:12" x14ac:dyDescent="0.25">
      <c r="B52" s="102"/>
      <c r="C52" s="102"/>
      <c r="D52" s="102">
        <v>721</v>
      </c>
      <c r="E52" s="102"/>
      <c r="F52" s="106" t="s">
        <v>28</v>
      </c>
      <c r="G52" s="56">
        <f>G53</f>
        <v>0</v>
      </c>
      <c r="H52" s="56">
        <f t="shared" ref="H52:J52" si="13">H53</f>
        <v>0</v>
      </c>
      <c r="I52" s="56">
        <f t="shared" si="13"/>
        <v>0</v>
      </c>
      <c r="J52" s="56">
        <f t="shared" si="13"/>
        <v>0</v>
      </c>
      <c r="K52" s="56"/>
      <c r="L52" s="56"/>
    </row>
    <row r="53" spans="2:12" x14ac:dyDescent="0.25">
      <c r="B53" s="7"/>
      <c r="C53" s="21"/>
      <c r="D53" s="21"/>
      <c r="E53" s="7">
        <v>7211</v>
      </c>
      <c r="F53" s="27" t="s">
        <v>29</v>
      </c>
      <c r="G53" s="50"/>
      <c r="H53" s="58"/>
      <c r="I53" s="50"/>
      <c r="J53" s="52"/>
      <c r="K53" s="52"/>
      <c r="L53" s="26"/>
    </row>
    <row r="54" spans="2:12" x14ac:dyDescent="0.25">
      <c r="B54" s="7"/>
      <c r="C54" s="21"/>
      <c r="D54" s="21"/>
      <c r="E54" s="7" t="s">
        <v>17</v>
      </c>
      <c r="F54" s="27"/>
      <c r="G54" s="50"/>
      <c r="H54" s="58"/>
      <c r="I54" s="50"/>
      <c r="J54" s="52"/>
      <c r="K54" s="52"/>
      <c r="L54" s="26"/>
    </row>
    <row r="55" spans="2:12" x14ac:dyDescent="0.25">
      <c r="B55" s="111"/>
      <c r="C55" s="112"/>
      <c r="D55" s="112"/>
      <c r="E55" s="111"/>
      <c r="F55" s="113"/>
      <c r="G55" s="114"/>
      <c r="H55" s="115"/>
      <c r="I55" s="114"/>
      <c r="J55" s="114"/>
      <c r="K55" s="79"/>
    </row>
    <row r="56" spans="2:12" x14ac:dyDescent="0.25">
      <c r="B56" s="111"/>
      <c r="C56" s="112"/>
      <c r="D56" s="112"/>
      <c r="E56" s="111"/>
      <c r="F56" s="113"/>
      <c r="G56" s="114"/>
      <c r="H56" s="115"/>
      <c r="I56" s="114"/>
      <c r="J56" s="114"/>
      <c r="K56" s="79"/>
    </row>
    <row r="57" spans="2:12" x14ac:dyDescent="0.25">
      <c r="B57" s="111"/>
      <c r="C57" s="112"/>
      <c r="D57" s="112"/>
      <c r="E57" s="111"/>
      <c r="F57" s="113"/>
      <c r="G57" s="114"/>
      <c r="H57" s="115"/>
      <c r="I57" s="114"/>
      <c r="J57" s="114"/>
      <c r="K57" s="79"/>
    </row>
    <row r="58" spans="2:12" ht="15.75" customHeight="1" x14ac:dyDescent="0.25">
      <c r="K58" s="79"/>
    </row>
    <row r="59" spans="2:12" ht="40.5" customHeight="1" x14ac:dyDescent="0.25">
      <c r="B59" s="194" t="s">
        <v>8</v>
      </c>
      <c r="C59" s="195"/>
      <c r="D59" s="195"/>
      <c r="E59" s="195"/>
      <c r="F59" s="196"/>
      <c r="G59" s="35" t="s">
        <v>276</v>
      </c>
      <c r="H59" s="35" t="s">
        <v>273</v>
      </c>
      <c r="I59" s="35" t="s">
        <v>274</v>
      </c>
      <c r="J59" s="35" t="s">
        <v>277</v>
      </c>
      <c r="K59" s="35" t="s">
        <v>18</v>
      </c>
      <c r="L59" s="35" t="s">
        <v>55</v>
      </c>
    </row>
    <row r="60" spans="2:12" ht="12.75" customHeight="1" x14ac:dyDescent="0.25">
      <c r="B60" s="194">
        <v>1</v>
      </c>
      <c r="C60" s="195"/>
      <c r="D60" s="195"/>
      <c r="E60" s="195"/>
      <c r="F60" s="196"/>
      <c r="G60" s="153">
        <v>2</v>
      </c>
      <c r="H60" s="153">
        <v>3</v>
      </c>
      <c r="I60" s="153">
        <v>4</v>
      </c>
      <c r="J60" s="153">
        <v>5</v>
      </c>
      <c r="K60" s="153" t="s">
        <v>20</v>
      </c>
      <c r="L60" s="153" t="s">
        <v>21</v>
      </c>
    </row>
    <row r="61" spans="2:12" x14ac:dyDescent="0.25">
      <c r="B61" s="73"/>
      <c r="C61" s="73"/>
      <c r="D61" s="73"/>
      <c r="E61" s="73"/>
      <c r="F61" s="73" t="s">
        <v>9</v>
      </c>
      <c r="G61" s="74">
        <f>SUM(G62,G107)</f>
        <v>725080.71000000008</v>
      </c>
      <c r="H61" s="74">
        <f t="shared" ref="H61:I61" si="14">SUM(H62,H107)</f>
        <v>1277581.27</v>
      </c>
      <c r="I61" s="74">
        <f t="shared" si="14"/>
        <v>1286153.43</v>
      </c>
      <c r="J61" s="74">
        <f t="shared" ref="J61" si="15">SUM(J62,J107)</f>
        <v>883698.77</v>
      </c>
      <c r="K61" s="74">
        <f>J61/G61*100</f>
        <v>121.87591778575933</v>
      </c>
      <c r="L61" s="75">
        <f>J61/I61*100</f>
        <v>68.708658655134187</v>
      </c>
    </row>
    <row r="62" spans="2:12" x14ac:dyDescent="0.25">
      <c r="B62" s="68">
        <v>3</v>
      </c>
      <c r="C62" s="68"/>
      <c r="D62" s="68"/>
      <c r="E62" s="68"/>
      <c r="F62" s="68" t="s">
        <v>4</v>
      </c>
      <c r="G62" s="72">
        <f>SUM(G63,G72,G98,G101,G104)</f>
        <v>715693.8</v>
      </c>
      <c r="H62" s="72">
        <f t="shared" ref="H62:I62" si="16">SUM(H63,H72,H98,H101,H104)</f>
        <v>1256531.27</v>
      </c>
      <c r="I62" s="72">
        <f t="shared" si="16"/>
        <v>1265103.43</v>
      </c>
      <c r="J62" s="72">
        <f t="shared" ref="J62" si="17">SUM(J63,J72,J98,J101,J104)</f>
        <v>883698.77</v>
      </c>
      <c r="K62" s="72">
        <f>J62/G62*100</f>
        <v>123.47442020595958</v>
      </c>
      <c r="L62" s="69">
        <f>J62/I62*100</f>
        <v>69.851898986630687</v>
      </c>
    </row>
    <row r="63" spans="2:12" x14ac:dyDescent="0.25">
      <c r="B63" s="84"/>
      <c r="C63" s="84">
        <v>31</v>
      </c>
      <c r="D63" s="84"/>
      <c r="E63" s="84"/>
      <c r="F63" s="84" t="s">
        <v>5</v>
      </c>
      <c r="G63" s="86">
        <v>596232.41</v>
      </c>
      <c r="H63" s="86">
        <v>1065600</v>
      </c>
      <c r="I63" s="86">
        <v>1065600</v>
      </c>
      <c r="J63" s="91">
        <f>SUM(J64,J68,J70)</f>
        <v>767166.33000000007</v>
      </c>
      <c r="K63" s="91">
        <f>J63/G63*100</f>
        <v>128.66900844923879</v>
      </c>
      <c r="L63" s="87">
        <f>J63/I63*100</f>
        <v>71.993837274774791</v>
      </c>
    </row>
    <row r="64" spans="2:12" x14ac:dyDescent="0.25">
      <c r="B64" s="102"/>
      <c r="C64" s="102"/>
      <c r="D64" s="102">
        <v>311</v>
      </c>
      <c r="E64" s="102"/>
      <c r="F64" s="102" t="s">
        <v>30</v>
      </c>
      <c r="G64" s="56"/>
      <c r="H64" s="56"/>
      <c r="I64" s="56"/>
      <c r="J64" s="56">
        <f t="shared" ref="J64" si="18">SUM(J65:J67)</f>
        <v>639260.32000000007</v>
      </c>
      <c r="K64" s="56"/>
      <c r="L64" s="54"/>
    </row>
    <row r="65" spans="2:12" x14ac:dyDescent="0.25">
      <c r="B65" s="7"/>
      <c r="C65" s="7"/>
      <c r="D65" s="7"/>
      <c r="E65" s="7">
        <v>3111</v>
      </c>
      <c r="F65" s="64" t="s">
        <v>31</v>
      </c>
      <c r="G65" s="55"/>
      <c r="H65" s="78"/>
      <c r="I65" s="50"/>
      <c r="J65" s="55">
        <v>615229.91</v>
      </c>
      <c r="K65" s="55"/>
      <c r="L65" s="55"/>
    </row>
    <row r="66" spans="2:12" x14ac:dyDescent="0.25">
      <c r="B66" s="7"/>
      <c r="C66" s="7"/>
      <c r="D66" s="7"/>
      <c r="E66" s="7">
        <v>3113</v>
      </c>
      <c r="F66" s="64" t="s">
        <v>118</v>
      </c>
      <c r="G66" s="55"/>
      <c r="H66" s="78"/>
      <c r="I66" s="50"/>
      <c r="J66" s="55">
        <v>12307.51</v>
      </c>
      <c r="K66" s="55"/>
      <c r="L66" s="55"/>
    </row>
    <row r="67" spans="2:12" x14ac:dyDescent="0.25">
      <c r="B67" s="7"/>
      <c r="C67" s="7"/>
      <c r="D67" s="7"/>
      <c r="E67" s="7">
        <v>3114</v>
      </c>
      <c r="F67" s="64" t="s">
        <v>119</v>
      </c>
      <c r="G67" s="55"/>
      <c r="H67" s="78"/>
      <c r="I67" s="50"/>
      <c r="J67" s="55">
        <v>11722.9</v>
      </c>
      <c r="K67" s="55"/>
      <c r="L67" s="55"/>
    </row>
    <row r="68" spans="2:12" x14ac:dyDescent="0.25">
      <c r="B68" s="102"/>
      <c r="C68" s="102"/>
      <c r="D68" s="102">
        <v>312</v>
      </c>
      <c r="E68" s="102"/>
      <c r="F68" s="104" t="s">
        <v>145</v>
      </c>
      <c r="G68" s="56"/>
      <c r="H68" s="56"/>
      <c r="I68" s="56"/>
      <c r="J68" s="56">
        <f t="shared" ref="J68" si="19">J69</f>
        <v>22427.919999999998</v>
      </c>
      <c r="K68" s="56"/>
      <c r="L68" s="54"/>
    </row>
    <row r="69" spans="2:12" x14ac:dyDescent="0.25">
      <c r="B69" s="7"/>
      <c r="C69" s="7"/>
      <c r="D69" s="7"/>
      <c r="E69" s="7">
        <v>3121</v>
      </c>
      <c r="F69" s="64" t="s">
        <v>166</v>
      </c>
      <c r="G69" s="55"/>
      <c r="H69" s="78"/>
      <c r="I69" s="50"/>
      <c r="J69" s="55">
        <v>22427.919999999998</v>
      </c>
      <c r="K69" s="55"/>
      <c r="L69" s="55"/>
    </row>
    <row r="70" spans="2:12" x14ac:dyDescent="0.25">
      <c r="B70" s="102"/>
      <c r="C70" s="102"/>
      <c r="D70" s="102">
        <v>313</v>
      </c>
      <c r="E70" s="102"/>
      <c r="F70" s="104" t="s">
        <v>120</v>
      </c>
      <c r="G70" s="56"/>
      <c r="H70" s="56"/>
      <c r="I70" s="56"/>
      <c r="J70" s="56">
        <f t="shared" ref="J70" si="20">J71</f>
        <v>105478.09</v>
      </c>
      <c r="K70" s="56"/>
      <c r="L70" s="54"/>
    </row>
    <row r="71" spans="2:12" x14ac:dyDescent="0.25">
      <c r="B71" s="7"/>
      <c r="C71" s="7"/>
      <c r="D71" s="7"/>
      <c r="E71" s="7">
        <v>3132</v>
      </c>
      <c r="F71" s="64" t="s">
        <v>121</v>
      </c>
      <c r="G71" s="55"/>
      <c r="H71" s="78"/>
      <c r="I71" s="50"/>
      <c r="J71" s="55">
        <v>105478.09</v>
      </c>
      <c r="K71" s="55"/>
      <c r="L71" s="55"/>
    </row>
    <row r="72" spans="2:12" x14ac:dyDescent="0.25">
      <c r="B72" s="88"/>
      <c r="C72" s="93">
        <v>32</v>
      </c>
      <c r="D72" s="94">
        <v>32</v>
      </c>
      <c r="E72" s="94"/>
      <c r="F72" s="95" t="s">
        <v>14</v>
      </c>
      <c r="G72" s="86">
        <v>118361.5</v>
      </c>
      <c r="H72" s="96">
        <v>180201.27</v>
      </c>
      <c r="I72" s="86">
        <v>188525.43</v>
      </c>
      <c r="J72" s="91">
        <f>SUM(J73,J77,J84,J92)</f>
        <v>115994.47</v>
      </c>
      <c r="K72" s="91">
        <f>J72/G72*100</f>
        <v>98.000168973863964</v>
      </c>
      <c r="L72" s="87">
        <f>J72/I72*100</f>
        <v>61.527227387838344</v>
      </c>
    </row>
    <row r="73" spans="2:12" x14ac:dyDescent="0.25">
      <c r="B73" s="102"/>
      <c r="C73" s="102"/>
      <c r="D73" s="102">
        <v>321</v>
      </c>
      <c r="E73" s="102"/>
      <c r="F73" s="104" t="s">
        <v>32</v>
      </c>
      <c r="G73" s="56"/>
      <c r="H73" s="56"/>
      <c r="I73" s="56"/>
      <c r="J73" s="56">
        <f t="shared" ref="J73" si="21">SUM(J74:J76)</f>
        <v>18469.990000000002</v>
      </c>
      <c r="K73" s="56"/>
      <c r="L73" s="54"/>
    </row>
    <row r="74" spans="2:12" x14ac:dyDescent="0.25">
      <c r="B74" s="7"/>
      <c r="C74" s="21"/>
      <c r="D74" s="7"/>
      <c r="E74" s="7">
        <v>3211</v>
      </c>
      <c r="F74" s="66" t="s">
        <v>33</v>
      </c>
      <c r="G74" s="55"/>
      <c r="H74" s="78"/>
      <c r="I74" s="50"/>
      <c r="J74" s="55">
        <v>2377.5500000000002</v>
      </c>
      <c r="K74" s="55"/>
      <c r="L74" s="55"/>
    </row>
    <row r="75" spans="2:12" ht="25.5" x14ac:dyDescent="0.25">
      <c r="B75" s="7"/>
      <c r="C75" s="21"/>
      <c r="D75" s="7"/>
      <c r="E75" s="7">
        <v>3212</v>
      </c>
      <c r="F75" s="66" t="s">
        <v>122</v>
      </c>
      <c r="G75" s="67"/>
      <c r="H75" s="78"/>
      <c r="I75" s="50"/>
      <c r="J75" s="55">
        <v>16002.44</v>
      </c>
      <c r="K75" s="55"/>
      <c r="L75" s="55"/>
    </row>
    <row r="76" spans="2:12" x14ac:dyDescent="0.25">
      <c r="B76" s="7"/>
      <c r="C76" s="21"/>
      <c r="D76" s="7"/>
      <c r="E76" s="7">
        <v>3213</v>
      </c>
      <c r="F76" s="66" t="s">
        <v>123</v>
      </c>
      <c r="G76" s="63"/>
      <c r="H76" s="78"/>
      <c r="I76" s="50"/>
      <c r="J76" s="55">
        <v>90</v>
      </c>
      <c r="K76" s="55"/>
      <c r="L76" s="55"/>
    </row>
    <row r="77" spans="2:12" x14ac:dyDescent="0.25">
      <c r="B77" s="102"/>
      <c r="C77" s="102"/>
      <c r="D77" s="102">
        <v>322</v>
      </c>
      <c r="E77" s="102"/>
      <c r="F77" s="105" t="s">
        <v>124</v>
      </c>
      <c r="G77" s="56"/>
      <c r="H77" s="56"/>
      <c r="I77" s="56"/>
      <c r="J77" s="56">
        <f t="shared" ref="J77" si="22">SUM(J78:J83)</f>
        <v>61882.969999999994</v>
      </c>
      <c r="K77" s="56"/>
      <c r="L77" s="54"/>
    </row>
    <row r="78" spans="2:12" x14ac:dyDescent="0.25">
      <c r="B78" s="7"/>
      <c r="C78" s="21"/>
      <c r="D78" s="7"/>
      <c r="E78" s="7">
        <v>3221</v>
      </c>
      <c r="F78" s="66" t="s">
        <v>125</v>
      </c>
      <c r="G78" s="55"/>
      <c r="H78" s="78"/>
      <c r="I78" s="50"/>
      <c r="J78" s="55">
        <v>7739.02</v>
      </c>
      <c r="K78" s="55"/>
      <c r="L78" s="55"/>
    </row>
    <row r="79" spans="2:12" x14ac:dyDescent="0.25">
      <c r="B79" s="7"/>
      <c r="C79" s="21"/>
      <c r="D79" s="7"/>
      <c r="E79" s="7">
        <v>3222</v>
      </c>
      <c r="F79" s="66" t="s">
        <v>126</v>
      </c>
      <c r="G79" s="55"/>
      <c r="H79" s="78"/>
      <c r="I79" s="50"/>
      <c r="J79" s="55">
        <v>36723.93</v>
      </c>
      <c r="K79" s="55"/>
      <c r="L79" s="55"/>
    </row>
    <row r="80" spans="2:12" x14ac:dyDescent="0.25">
      <c r="B80" s="7"/>
      <c r="C80" s="21"/>
      <c r="D80" s="7"/>
      <c r="E80" s="7">
        <v>3223</v>
      </c>
      <c r="F80" s="66" t="s">
        <v>127</v>
      </c>
      <c r="G80" s="55"/>
      <c r="H80" s="78"/>
      <c r="I80" s="50"/>
      <c r="J80" s="55">
        <v>14953.2</v>
      </c>
      <c r="K80" s="55"/>
      <c r="L80" s="55"/>
    </row>
    <row r="81" spans="2:12" ht="25.5" x14ac:dyDescent="0.25">
      <c r="B81" s="7"/>
      <c r="C81" s="21"/>
      <c r="D81" s="7"/>
      <c r="E81" s="7">
        <v>3224</v>
      </c>
      <c r="F81" s="66" t="s">
        <v>128</v>
      </c>
      <c r="G81" s="55"/>
      <c r="H81" s="78"/>
      <c r="I81" s="50"/>
      <c r="J81" s="55">
        <v>1181.27</v>
      </c>
      <c r="K81" s="55"/>
      <c r="L81" s="55"/>
    </row>
    <row r="82" spans="2:12" x14ac:dyDescent="0.25">
      <c r="B82" s="7"/>
      <c r="C82" s="21"/>
      <c r="D82" s="7"/>
      <c r="E82" s="7">
        <v>3225</v>
      </c>
      <c r="F82" s="66" t="s">
        <v>129</v>
      </c>
      <c r="G82" s="63"/>
      <c r="H82" s="78"/>
      <c r="I82" s="50"/>
      <c r="J82" s="55">
        <v>889.3</v>
      </c>
      <c r="K82" s="55"/>
      <c r="L82" s="55"/>
    </row>
    <row r="83" spans="2:12" x14ac:dyDescent="0.25">
      <c r="B83" s="7"/>
      <c r="C83" s="21"/>
      <c r="D83" s="7"/>
      <c r="E83" s="7">
        <v>3227</v>
      </c>
      <c r="F83" s="66" t="s">
        <v>150</v>
      </c>
      <c r="G83" s="50"/>
      <c r="H83" s="78"/>
      <c r="I83" s="50"/>
      <c r="J83" s="55">
        <v>396.25</v>
      </c>
      <c r="K83" s="55"/>
      <c r="L83" s="55"/>
    </row>
    <row r="84" spans="2:12" x14ac:dyDescent="0.25">
      <c r="B84" s="102"/>
      <c r="C84" s="102"/>
      <c r="D84" s="102">
        <v>323</v>
      </c>
      <c r="E84" s="102"/>
      <c r="F84" s="105" t="s">
        <v>130</v>
      </c>
      <c r="G84" s="56"/>
      <c r="H84" s="56"/>
      <c r="I84" s="56"/>
      <c r="J84" s="56">
        <f t="shared" ref="J84" si="23">SUM(J85:J91)</f>
        <v>26377.61</v>
      </c>
      <c r="K84" s="56"/>
      <c r="L84" s="54"/>
    </row>
    <row r="85" spans="2:12" x14ac:dyDescent="0.25">
      <c r="B85" s="7"/>
      <c r="C85" s="21"/>
      <c r="D85" s="7"/>
      <c r="E85" s="7">
        <v>3231</v>
      </c>
      <c r="F85" s="66" t="s">
        <v>167</v>
      </c>
      <c r="G85" s="55"/>
      <c r="H85" s="78"/>
      <c r="I85" s="50"/>
      <c r="J85" s="55">
        <v>10218.450000000001</v>
      </c>
      <c r="K85" s="55"/>
      <c r="L85" s="55"/>
    </row>
    <row r="86" spans="2:12" x14ac:dyDescent="0.25">
      <c r="B86" s="7"/>
      <c r="C86" s="21"/>
      <c r="D86" s="7"/>
      <c r="E86" s="7">
        <v>3232</v>
      </c>
      <c r="F86" s="66" t="s">
        <v>151</v>
      </c>
      <c r="G86" s="55"/>
      <c r="H86" s="78"/>
      <c r="I86" s="50"/>
      <c r="J86" s="55">
        <v>5664.92</v>
      </c>
      <c r="K86" s="55"/>
      <c r="L86" s="55"/>
    </row>
    <row r="87" spans="2:12" x14ac:dyDescent="0.25">
      <c r="B87" s="7"/>
      <c r="C87" s="21"/>
      <c r="D87" s="7"/>
      <c r="E87" s="7">
        <v>3234</v>
      </c>
      <c r="F87" s="66" t="s">
        <v>131</v>
      </c>
      <c r="G87" s="55"/>
      <c r="H87" s="78"/>
      <c r="I87" s="50"/>
      <c r="J87" s="55">
        <v>1220.68</v>
      </c>
      <c r="K87" s="55"/>
      <c r="L87" s="55"/>
    </row>
    <row r="88" spans="2:12" x14ac:dyDescent="0.25">
      <c r="B88" s="7"/>
      <c r="C88" s="21"/>
      <c r="D88" s="7"/>
      <c r="E88" s="7">
        <v>3236</v>
      </c>
      <c r="F88" s="66" t="s">
        <v>132</v>
      </c>
      <c r="G88" s="63"/>
      <c r="H88" s="78"/>
      <c r="I88" s="50"/>
      <c r="J88" s="55">
        <v>2682.61</v>
      </c>
      <c r="K88" s="55"/>
      <c r="L88" s="55"/>
    </row>
    <row r="89" spans="2:12" x14ac:dyDescent="0.25">
      <c r="B89" s="7"/>
      <c r="C89" s="21"/>
      <c r="D89" s="7"/>
      <c r="E89" s="7">
        <v>3237</v>
      </c>
      <c r="F89" s="66" t="s">
        <v>133</v>
      </c>
      <c r="G89" s="67"/>
      <c r="H89" s="78"/>
      <c r="I89" s="50"/>
      <c r="J89" s="55">
        <v>2959.21</v>
      </c>
      <c r="K89" s="55"/>
      <c r="L89" s="55"/>
    </row>
    <row r="90" spans="2:12" x14ac:dyDescent="0.25">
      <c r="B90" s="7"/>
      <c r="C90" s="21"/>
      <c r="D90" s="7"/>
      <c r="E90" s="7">
        <v>3238</v>
      </c>
      <c r="F90" s="66" t="s">
        <v>134</v>
      </c>
      <c r="G90" s="55"/>
      <c r="H90" s="78"/>
      <c r="I90" s="50"/>
      <c r="J90" s="55">
        <v>765.18</v>
      </c>
      <c r="K90" s="55"/>
      <c r="L90" s="55"/>
    </row>
    <row r="91" spans="2:12" x14ac:dyDescent="0.25">
      <c r="B91" s="7"/>
      <c r="C91" s="21"/>
      <c r="D91" s="7"/>
      <c r="E91" s="7">
        <v>3239</v>
      </c>
      <c r="F91" s="27" t="s">
        <v>135</v>
      </c>
      <c r="G91" s="61"/>
      <c r="H91" s="58"/>
      <c r="I91" s="50"/>
      <c r="J91" s="55">
        <v>2866.56</v>
      </c>
      <c r="K91" s="55"/>
      <c r="L91" s="55"/>
    </row>
    <row r="92" spans="2:12" x14ac:dyDescent="0.25">
      <c r="B92" s="102"/>
      <c r="C92" s="102"/>
      <c r="D92" s="102">
        <v>329</v>
      </c>
      <c r="E92" s="102"/>
      <c r="F92" s="106" t="s">
        <v>136</v>
      </c>
      <c r="G92" s="56"/>
      <c r="H92" s="56"/>
      <c r="I92" s="56"/>
      <c r="J92" s="56">
        <f t="shared" ref="J92" si="24">SUM(J93:J97)</f>
        <v>9263.9000000000015</v>
      </c>
      <c r="K92" s="56"/>
      <c r="L92" s="54"/>
    </row>
    <row r="93" spans="2:12" x14ac:dyDescent="0.25">
      <c r="B93" s="7"/>
      <c r="C93" s="21"/>
      <c r="D93" s="7"/>
      <c r="E93" s="7">
        <v>3292</v>
      </c>
      <c r="F93" s="27" t="s">
        <v>137</v>
      </c>
      <c r="G93" s="61"/>
      <c r="H93" s="58"/>
      <c r="I93" s="50"/>
      <c r="J93" s="55">
        <v>1981.48</v>
      </c>
      <c r="K93" s="55"/>
      <c r="L93" s="55"/>
    </row>
    <row r="94" spans="2:12" x14ac:dyDescent="0.25">
      <c r="B94" s="7"/>
      <c r="C94" s="21"/>
      <c r="D94" s="7"/>
      <c r="E94" s="7">
        <v>3293</v>
      </c>
      <c r="F94" s="27" t="s">
        <v>138</v>
      </c>
      <c r="G94" s="50"/>
      <c r="H94" s="58"/>
      <c r="I94" s="50"/>
      <c r="J94" s="55">
        <v>354.87</v>
      </c>
      <c r="K94" s="55"/>
      <c r="L94" s="55"/>
    </row>
    <row r="95" spans="2:12" x14ac:dyDescent="0.25">
      <c r="B95" s="7"/>
      <c r="C95" s="21"/>
      <c r="D95" s="7"/>
      <c r="E95" s="7">
        <v>3294</v>
      </c>
      <c r="F95" s="27" t="s">
        <v>139</v>
      </c>
      <c r="H95" s="58"/>
      <c r="I95" s="50"/>
      <c r="J95" s="55">
        <v>150</v>
      </c>
      <c r="K95" s="55"/>
      <c r="L95" s="55"/>
    </row>
    <row r="96" spans="2:12" ht="17.45" customHeight="1" x14ac:dyDescent="0.25">
      <c r="B96" s="7"/>
      <c r="C96" s="21"/>
      <c r="D96" s="7"/>
      <c r="E96" s="7">
        <v>3295</v>
      </c>
      <c r="F96" s="27" t="s">
        <v>140</v>
      </c>
      <c r="G96" s="61"/>
      <c r="H96" s="58"/>
      <c r="I96" s="50"/>
      <c r="J96" s="55">
        <v>2664</v>
      </c>
      <c r="K96" s="55"/>
      <c r="L96" s="55"/>
    </row>
    <row r="97" spans="2:12" ht="17.45" customHeight="1" x14ac:dyDescent="0.25">
      <c r="B97" s="7"/>
      <c r="C97" s="21"/>
      <c r="D97" s="7"/>
      <c r="E97" s="7">
        <v>3299</v>
      </c>
      <c r="F97" s="66" t="s">
        <v>144</v>
      </c>
      <c r="G97" s="67"/>
      <c r="H97" s="78"/>
      <c r="I97" s="50"/>
      <c r="J97" s="55">
        <v>4113.55</v>
      </c>
      <c r="K97" s="55"/>
      <c r="L97" s="55"/>
    </row>
    <row r="98" spans="2:12" x14ac:dyDescent="0.25">
      <c r="B98" s="88"/>
      <c r="C98" s="93">
        <v>34</v>
      </c>
      <c r="D98" s="94">
        <v>34</v>
      </c>
      <c r="E98" s="94"/>
      <c r="F98" s="94" t="s">
        <v>82</v>
      </c>
      <c r="G98" s="97">
        <v>426.23</v>
      </c>
      <c r="H98" s="86">
        <v>500</v>
      </c>
      <c r="I98" s="86">
        <v>748</v>
      </c>
      <c r="J98" s="89">
        <f>J99</f>
        <v>537.97</v>
      </c>
      <c r="K98" s="89">
        <f>J98/G98*100</f>
        <v>126.21589282781598</v>
      </c>
      <c r="L98" s="89">
        <f>J98/I98*100</f>
        <v>71.921122994652407</v>
      </c>
    </row>
    <row r="99" spans="2:12" x14ac:dyDescent="0.25">
      <c r="B99" s="102"/>
      <c r="C99" s="102"/>
      <c r="D99" s="103">
        <v>343</v>
      </c>
      <c r="E99" s="103"/>
      <c r="F99" s="103" t="s">
        <v>141</v>
      </c>
      <c r="G99" s="56"/>
      <c r="H99" s="56"/>
      <c r="I99" s="56"/>
      <c r="J99" s="54">
        <f>J100</f>
        <v>537.97</v>
      </c>
      <c r="K99" s="54"/>
      <c r="L99" s="54"/>
    </row>
    <row r="100" spans="2:12" x14ac:dyDescent="0.25">
      <c r="B100" s="7"/>
      <c r="C100" s="21"/>
      <c r="D100" s="31"/>
      <c r="E100" s="7">
        <v>3431</v>
      </c>
      <c r="F100" s="64" t="s">
        <v>142</v>
      </c>
      <c r="G100" s="63"/>
      <c r="H100" s="58"/>
      <c r="I100" s="50"/>
      <c r="J100" s="55">
        <v>537.97</v>
      </c>
      <c r="K100" s="55"/>
      <c r="L100" s="55"/>
    </row>
    <row r="101" spans="2:12" ht="26.25" customHeight="1" x14ac:dyDescent="0.25">
      <c r="B101" s="88"/>
      <c r="C101" s="93">
        <v>37</v>
      </c>
      <c r="D101" s="90"/>
      <c r="E101" s="90"/>
      <c r="F101" s="98" t="s">
        <v>165</v>
      </c>
      <c r="G101" s="89">
        <v>0</v>
      </c>
      <c r="H101" s="89">
        <v>9630</v>
      </c>
      <c r="I101" s="89">
        <v>9630</v>
      </c>
      <c r="J101" s="89">
        <f t="shared" ref="J101" si="25">J102</f>
        <v>0</v>
      </c>
      <c r="K101" s="89" t="e">
        <f>J101/G101*100</f>
        <v>#DIV/0!</v>
      </c>
      <c r="L101" s="89">
        <f>J101/I101*100</f>
        <v>0</v>
      </c>
    </row>
    <row r="102" spans="2:12" ht="26.25" customHeight="1" x14ac:dyDescent="0.25">
      <c r="B102" s="102"/>
      <c r="C102" s="102"/>
      <c r="D102" s="103">
        <v>372</v>
      </c>
      <c r="E102" s="103"/>
      <c r="F102" s="107" t="s">
        <v>168</v>
      </c>
      <c r="G102" s="54"/>
      <c r="H102" s="56"/>
      <c r="I102" s="56"/>
      <c r="J102" s="54">
        <f>J103</f>
        <v>0</v>
      </c>
      <c r="K102" s="54"/>
      <c r="L102" s="54"/>
    </row>
    <row r="103" spans="2:12" ht="26.25" customHeight="1" x14ac:dyDescent="0.25">
      <c r="B103" s="7"/>
      <c r="C103" s="21"/>
      <c r="D103" s="8"/>
      <c r="E103" s="8">
        <v>3722</v>
      </c>
      <c r="F103" s="63" t="s">
        <v>169</v>
      </c>
      <c r="G103" s="55"/>
      <c r="H103" s="58"/>
      <c r="I103" s="50"/>
      <c r="J103" s="55"/>
      <c r="K103" s="55"/>
      <c r="L103" s="55"/>
    </row>
    <row r="104" spans="2:12" ht="25.5" x14ac:dyDescent="0.25">
      <c r="B104" s="88"/>
      <c r="C104" s="93">
        <v>38</v>
      </c>
      <c r="D104" s="94"/>
      <c r="E104" s="94"/>
      <c r="F104" s="99" t="s">
        <v>83</v>
      </c>
      <c r="G104" s="86">
        <v>673.66</v>
      </c>
      <c r="H104" s="86">
        <v>600</v>
      </c>
      <c r="I104" s="86">
        <v>600</v>
      </c>
      <c r="J104" s="86">
        <f t="shared" ref="H104:J105" si="26">J105</f>
        <v>0</v>
      </c>
      <c r="K104" s="86">
        <f>J104/G104*100</f>
        <v>0</v>
      </c>
      <c r="L104" s="86">
        <f>J104/I104*100</f>
        <v>0</v>
      </c>
    </row>
    <row r="105" spans="2:12" x14ac:dyDescent="0.25">
      <c r="B105" s="102"/>
      <c r="C105" s="102"/>
      <c r="D105" s="103">
        <v>381</v>
      </c>
      <c r="E105" s="103"/>
      <c r="F105" s="108" t="s">
        <v>116</v>
      </c>
      <c r="G105" s="56"/>
      <c r="H105" s="56">
        <f t="shared" si="26"/>
        <v>0</v>
      </c>
      <c r="I105" s="56">
        <f t="shared" si="26"/>
        <v>0</v>
      </c>
      <c r="J105" s="56">
        <f t="shared" si="26"/>
        <v>0</v>
      </c>
      <c r="K105" s="56"/>
      <c r="L105" s="54"/>
    </row>
    <row r="106" spans="2:12" x14ac:dyDescent="0.25">
      <c r="B106" s="7"/>
      <c r="C106" s="7"/>
      <c r="D106" s="8"/>
      <c r="E106" s="8">
        <v>3812</v>
      </c>
      <c r="F106" s="12" t="s">
        <v>143</v>
      </c>
      <c r="H106" s="58"/>
      <c r="I106" s="50"/>
      <c r="J106" s="55"/>
      <c r="K106" s="55"/>
      <c r="L106" s="55"/>
    </row>
    <row r="107" spans="2:12" x14ac:dyDescent="0.25">
      <c r="B107" s="76">
        <v>4</v>
      </c>
      <c r="C107" s="76"/>
      <c r="D107" s="76"/>
      <c r="E107" s="76"/>
      <c r="F107" s="77" t="s">
        <v>6</v>
      </c>
      <c r="G107" s="72">
        <f>SUM(G108,G111)</f>
        <v>9386.91</v>
      </c>
      <c r="H107" s="72">
        <f>SUM(H108,H111)</f>
        <v>21050</v>
      </c>
      <c r="I107" s="72">
        <f t="shared" ref="I107" si="27">SUM(I108,I111)</f>
        <v>21050</v>
      </c>
      <c r="J107" s="72">
        <f t="shared" ref="J107" si="28">SUM(J108,J111)</f>
        <v>0</v>
      </c>
      <c r="K107" s="72">
        <f>J107/G107*100</f>
        <v>0</v>
      </c>
      <c r="L107" s="72">
        <f>J107/I107*100</f>
        <v>0</v>
      </c>
    </row>
    <row r="108" spans="2:12" ht="25.5" x14ac:dyDescent="0.25">
      <c r="B108" s="85"/>
      <c r="C108" s="84">
        <v>41</v>
      </c>
      <c r="D108" s="85"/>
      <c r="E108" s="85"/>
      <c r="F108" s="117" t="s">
        <v>7</v>
      </c>
      <c r="G108" s="86">
        <v>0</v>
      </c>
      <c r="H108" s="86">
        <v>0</v>
      </c>
      <c r="I108" s="86">
        <v>0</v>
      </c>
      <c r="J108" s="86">
        <f t="shared" ref="J108" si="29">J109</f>
        <v>0</v>
      </c>
      <c r="K108" s="86" t="e">
        <f>J108/G108*100</f>
        <v>#DIV/0!</v>
      </c>
      <c r="L108" s="86" t="e">
        <f>J108/I108*100</f>
        <v>#DIV/0!</v>
      </c>
    </row>
    <row r="109" spans="2:12" x14ac:dyDescent="0.25">
      <c r="B109" s="101"/>
      <c r="C109" s="101"/>
      <c r="D109" s="102">
        <v>411</v>
      </c>
      <c r="E109" s="102"/>
      <c r="F109" s="102" t="s">
        <v>34</v>
      </c>
      <c r="G109" s="56"/>
      <c r="H109" s="56"/>
      <c r="I109" s="56"/>
      <c r="J109" s="54"/>
      <c r="K109" s="54"/>
      <c r="L109" s="54"/>
    </row>
    <row r="110" spans="2:12" x14ac:dyDescent="0.25">
      <c r="B110" s="10"/>
      <c r="C110" s="10" t="s">
        <v>17</v>
      </c>
      <c r="D110" s="7"/>
      <c r="E110" s="7">
        <v>4111</v>
      </c>
      <c r="F110" s="7" t="s">
        <v>35</v>
      </c>
      <c r="G110" s="50"/>
      <c r="H110" s="58"/>
      <c r="I110" s="50"/>
      <c r="J110" s="55"/>
      <c r="K110" s="55"/>
      <c r="L110" s="55"/>
    </row>
    <row r="111" spans="2:12" x14ac:dyDescent="0.25">
      <c r="B111" s="92"/>
      <c r="C111" s="100">
        <v>42</v>
      </c>
      <c r="D111" s="92"/>
      <c r="E111" s="92"/>
      <c r="F111" s="100" t="s">
        <v>6</v>
      </c>
      <c r="G111" s="89">
        <v>9386.91</v>
      </c>
      <c r="H111" s="89">
        <v>21050</v>
      </c>
      <c r="I111" s="89">
        <v>21050</v>
      </c>
      <c r="J111" s="89">
        <f t="shared" ref="J111" si="30">SUM(J112,J116)</f>
        <v>0</v>
      </c>
      <c r="K111" s="89">
        <f>J111/G111*100</f>
        <v>0</v>
      </c>
      <c r="L111" s="89">
        <f>J111/I111*100</f>
        <v>0</v>
      </c>
    </row>
    <row r="112" spans="2:12" x14ac:dyDescent="0.25">
      <c r="B112" s="109"/>
      <c r="C112" s="109"/>
      <c r="D112" s="109">
        <v>422</v>
      </c>
      <c r="E112" s="109"/>
      <c r="F112" s="109" t="s">
        <v>146</v>
      </c>
      <c r="G112" s="118"/>
      <c r="H112" s="118"/>
      <c r="I112" s="118"/>
      <c r="J112" s="118">
        <f t="shared" ref="J112" si="31">SUM(J113:J115)</f>
        <v>0</v>
      </c>
      <c r="K112" s="118"/>
      <c r="L112" s="54"/>
    </row>
    <row r="113" spans="2:14" x14ac:dyDescent="0.25">
      <c r="B113" s="26"/>
      <c r="C113" s="26"/>
      <c r="D113" s="32"/>
      <c r="E113" s="26">
        <v>4221</v>
      </c>
      <c r="F113" s="80" t="s">
        <v>170</v>
      </c>
      <c r="G113" s="67"/>
      <c r="H113" s="82"/>
      <c r="I113" s="63"/>
      <c r="J113" s="55"/>
      <c r="K113" s="55"/>
      <c r="L113" s="55"/>
    </row>
    <row r="114" spans="2:14" x14ac:dyDescent="0.25">
      <c r="B114" s="26"/>
      <c r="C114" s="26"/>
      <c r="D114" s="26"/>
      <c r="E114" s="26">
        <v>4223</v>
      </c>
      <c r="F114" s="26" t="s">
        <v>147</v>
      </c>
      <c r="G114" s="81"/>
      <c r="H114" s="63"/>
      <c r="I114" s="63"/>
      <c r="J114" s="63"/>
      <c r="K114" s="63"/>
      <c r="L114" s="55"/>
    </row>
    <row r="115" spans="2:14" x14ac:dyDescent="0.25">
      <c r="B115" s="26"/>
      <c r="C115" s="26"/>
      <c r="D115" s="26"/>
      <c r="E115" s="26">
        <v>4227</v>
      </c>
      <c r="F115" s="26" t="s">
        <v>148</v>
      </c>
      <c r="G115" s="61"/>
      <c r="H115" s="63"/>
      <c r="I115" s="63"/>
      <c r="J115" s="55"/>
      <c r="K115" s="55"/>
      <c r="L115" s="55"/>
    </row>
    <row r="116" spans="2:14" ht="30" x14ac:dyDescent="0.25">
      <c r="B116" s="109"/>
      <c r="C116" s="109"/>
      <c r="D116" s="109">
        <v>424</v>
      </c>
      <c r="E116" s="109"/>
      <c r="F116" s="110" t="s">
        <v>149</v>
      </c>
      <c r="G116" s="54"/>
      <c r="H116" s="54"/>
      <c r="I116" s="54"/>
      <c r="J116" s="54">
        <f t="shared" ref="J116" si="32">J117</f>
        <v>0</v>
      </c>
      <c r="K116" s="54"/>
      <c r="L116" s="54"/>
      <c r="M116" s="33"/>
      <c r="N116" s="33"/>
    </row>
    <row r="117" spans="2:14" ht="30" x14ac:dyDescent="0.25">
      <c r="B117" s="26"/>
      <c r="C117" s="26"/>
      <c r="D117" s="26"/>
      <c r="E117" s="26">
        <v>4241</v>
      </c>
      <c r="F117" s="65" t="s">
        <v>149</v>
      </c>
      <c r="G117" s="61"/>
      <c r="H117" s="63"/>
      <c r="I117" s="63"/>
      <c r="J117" s="55"/>
      <c r="K117" s="55"/>
      <c r="L117" s="55"/>
    </row>
    <row r="118" spans="2:14" x14ac:dyDescent="0.25">
      <c r="B118" s="26"/>
      <c r="C118" s="26"/>
      <c r="D118" s="26"/>
      <c r="E118" s="26"/>
      <c r="F118" s="26"/>
      <c r="G118" s="63"/>
      <c r="H118" s="63"/>
      <c r="I118" s="63"/>
      <c r="J118" s="63"/>
      <c r="K118" s="63"/>
      <c r="L118" s="55"/>
    </row>
    <row r="119" spans="2:14" x14ac:dyDescent="0.25">
      <c r="B119" s="26"/>
      <c r="C119" s="26"/>
      <c r="D119" s="26"/>
      <c r="E119" s="26"/>
      <c r="F119" s="26"/>
      <c r="G119" s="63"/>
      <c r="H119" s="63"/>
      <c r="I119" s="63"/>
      <c r="J119" s="63"/>
      <c r="K119" s="63"/>
      <c r="L119" s="63"/>
    </row>
  </sheetData>
  <mergeCells count="7">
    <mergeCell ref="B8:F8"/>
    <mergeCell ref="B9:F9"/>
    <mergeCell ref="B59:F59"/>
    <mergeCell ref="B60:F60"/>
    <mergeCell ref="B2:L2"/>
    <mergeCell ref="B4:L4"/>
    <mergeCell ref="B6:L6"/>
  </mergeCells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topLeftCell="A28" workbookViewId="0">
      <selection activeCell="G38" sqref="G38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2:7" ht="18" x14ac:dyDescent="0.25">
      <c r="B1" s="2"/>
      <c r="C1" s="2"/>
      <c r="D1" s="2"/>
      <c r="E1" s="2"/>
      <c r="F1" s="2"/>
      <c r="G1" s="3"/>
    </row>
    <row r="2" spans="2:7" ht="15.75" customHeight="1" x14ac:dyDescent="0.25">
      <c r="B2" s="197" t="s">
        <v>45</v>
      </c>
      <c r="C2" s="197"/>
      <c r="D2" s="197"/>
      <c r="E2" s="197"/>
      <c r="F2" s="197"/>
      <c r="G2" s="197"/>
    </row>
    <row r="3" spans="2:7" ht="18" x14ac:dyDescent="0.25">
      <c r="B3" s="2"/>
      <c r="C3" s="2"/>
      <c r="D3" s="2"/>
      <c r="E3" s="2"/>
      <c r="F3" s="2"/>
      <c r="G3" s="3"/>
    </row>
    <row r="4" spans="2:7" ht="25.5" x14ac:dyDescent="0.25">
      <c r="B4" s="35" t="s">
        <v>8</v>
      </c>
      <c r="C4" s="35" t="s">
        <v>276</v>
      </c>
      <c r="D4" s="35" t="s">
        <v>273</v>
      </c>
      <c r="E4" s="35" t="s">
        <v>274</v>
      </c>
      <c r="F4" s="35" t="s">
        <v>277</v>
      </c>
      <c r="G4" s="35" t="s">
        <v>18</v>
      </c>
    </row>
    <row r="5" spans="2:7" x14ac:dyDescent="0.25">
      <c r="B5" s="35">
        <v>1</v>
      </c>
      <c r="C5" s="153">
        <v>2</v>
      </c>
      <c r="D5" s="153">
        <v>3</v>
      </c>
      <c r="E5" s="153">
        <v>4</v>
      </c>
      <c r="F5" s="153">
        <v>5</v>
      </c>
      <c r="G5" s="153" t="s">
        <v>286</v>
      </c>
    </row>
    <row r="6" spans="2:7" x14ac:dyDescent="0.25">
      <c r="B6" s="68" t="s">
        <v>44</v>
      </c>
      <c r="C6" s="72">
        <f>SUM(C7,C10,C12,C14,C19,C21)</f>
        <v>716622.19000000006</v>
      </c>
      <c r="D6" s="72">
        <f t="shared" ref="D6:E6" si="0">SUM(D7,D10,D12,D14,D19,D21)</f>
        <v>1277581.27</v>
      </c>
      <c r="E6" s="72">
        <f t="shared" si="0"/>
        <v>1286153.4300000002</v>
      </c>
      <c r="F6" s="72">
        <f>SUM(F7,F10,F12,F14,F19,F21)</f>
        <v>775735.22000000009</v>
      </c>
      <c r="G6" s="72">
        <f>F6/E6*100</f>
        <v>60.314360783534205</v>
      </c>
    </row>
    <row r="7" spans="2:7" x14ac:dyDescent="0.25">
      <c r="B7" s="119" t="s">
        <v>42</v>
      </c>
      <c r="C7" s="120">
        <f>SUM(C8:C9)</f>
        <v>54222.23</v>
      </c>
      <c r="D7" s="120">
        <f t="shared" ref="D7:F7" si="1">SUM(D8:D9)</f>
        <v>78192.19</v>
      </c>
      <c r="E7" s="120">
        <f t="shared" si="1"/>
        <v>86764.349999999991</v>
      </c>
      <c r="F7" s="120">
        <f t="shared" si="1"/>
        <v>49554.12</v>
      </c>
      <c r="G7" s="120">
        <f>F7/E7*100</f>
        <v>57.11345731282492</v>
      </c>
    </row>
    <row r="8" spans="2:7" x14ac:dyDescent="0.25">
      <c r="B8" s="30" t="s">
        <v>41</v>
      </c>
      <c r="C8" s="50">
        <v>19180.18</v>
      </c>
      <c r="D8" s="50">
        <v>16459.5</v>
      </c>
      <c r="E8" s="50">
        <v>19432.34</v>
      </c>
      <c r="F8" s="50">
        <v>4544.9399999999996</v>
      </c>
      <c r="G8" s="52"/>
    </row>
    <row r="9" spans="2:7" x14ac:dyDescent="0.25">
      <c r="B9" s="29" t="s">
        <v>84</v>
      </c>
      <c r="C9" s="50">
        <v>35042.050000000003</v>
      </c>
      <c r="D9" s="50">
        <v>61732.69</v>
      </c>
      <c r="E9" s="50">
        <v>67332.009999999995</v>
      </c>
      <c r="F9" s="50">
        <v>45009.18</v>
      </c>
      <c r="G9" s="52"/>
    </row>
    <row r="10" spans="2:7" x14ac:dyDescent="0.25">
      <c r="B10" s="119" t="s">
        <v>37</v>
      </c>
      <c r="C10" s="120">
        <f>C11</f>
        <v>11621.2</v>
      </c>
      <c r="D10" s="120">
        <f t="shared" ref="D10:F10" si="2">D11</f>
        <v>16200</v>
      </c>
      <c r="E10" s="120">
        <f t="shared" si="2"/>
        <v>16200</v>
      </c>
      <c r="F10" s="120">
        <f t="shared" si="2"/>
        <v>9405</v>
      </c>
      <c r="G10" s="120">
        <f>F10/E10*100</f>
        <v>58.055555555555557</v>
      </c>
    </row>
    <row r="11" spans="2:7" x14ac:dyDescent="0.25">
      <c r="B11" s="28" t="s">
        <v>36</v>
      </c>
      <c r="C11" s="50">
        <v>11621.2</v>
      </c>
      <c r="D11" s="50">
        <v>16200</v>
      </c>
      <c r="E11" s="53">
        <v>16200</v>
      </c>
      <c r="F11" s="53">
        <v>9405</v>
      </c>
      <c r="G11" s="52"/>
    </row>
    <row r="12" spans="2:7" x14ac:dyDescent="0.25">
      <c r="B12" s="119" t="s">
        <v>85</v>
      </c>
      <c r="C12" s="120">
        <f>C13</f>
        <v>17676.5</v>
      </c>
      <c r="D12" s="120">
        <f t="shared" ref="D12:F12" si="3">D13</f>
        <v>27600</v>
      </c>
      <c r="E12" s="120">
        <f t="shared" si="3"/>
        <v>27600</v>
      </c>
      <c r="F12" s="120">
        <f t="shared" si="3"/>
        <v>13869.62</v>
      </c>
      <c r="G12" s="120">
        <f>F12/E12*100</f>
        <v>50.252246376811591</v>
      </c>
    </row>
    <row r="13" spans="2:7" x14ac:dyDescent="0.25">
      <c r="B13" s="10" t="s">
        <v>86</v>
      </c>
      <c r="C13" s="58">
        <v>17676.5</v>
      </c>
      <c r="D13" s="58">
        <v>27600</v>
      </c>
      <c r="E13" s="59">
        <v>27600</v>
      </c>
      <c r="F13" s="59">
        <v>13869.62</v>
      </c>
      <c r="G13" s="52"/>
    </row>
    <row r="14" spans="2:7" x14ac:dyDescent="0.25">
      <c r="B14" s="119" t="s">
        <v>87</v>
      </c>
      <c r="C14" s="120">
        <f>SUM(C15:C18)</f>
        <v>633102.26</v>
      </c>
      <c r="D14" s="120">
        <f t="shared" ref="D14:F14" si="4">SUM(D15:D18)</f>
        <v>1155589.08</v>
      </c>
      <c r="E14" s="120">
        <f t="shared" si="4"/>
        <v>1155589.08</v>
      </c>
      <c r="F14" s="120">
        <f t="shared" si="4"/>
        <v>702060.18</v>
      </c>
      <c r="G14" s="120">
        <f>F14/E14*100</f>
        <v>60.753445333699418</v>
      </c>
    </row>
    <row r="15" spans="2:7" x14ac:dyDescent="0.25">
      <c r="B15" s="10" t="s">
        <v>88</v>
      </c>
      <c r="C15" s="50">
        <v>626980.99</v>
      </c>
      <c r="D15" s="50">
        <v>1136150</v>
      </c>
      <c r="E15" s="53">
        <v>1136150</v>
      </c>
      <c r="F15" s="53">
        <v>689353.05</v>
      </c>
      <c r="G15" s="52"/>
    </row>
    <row r="16" spans="2:7" x14ac:dyDescent="0.25">
      <c r="B16" s="10" t="s">
        <v>102</v>
      </c>
      <c r="C16" s="50"/>
      <c r="D16" s="50"/>
      <c r="E16" s="53"/>
      <c r="F16" s="53"/>
      <c r="G16" s="52"/>
    </row>
    <row r="17" spans="2:7" x14ac:dyDescent="0.25">
      <c r="B17" s="10" t="s">
        <v>89</v>
      </c>
      <c r="C17" s="50">
        <v>6121.27</v>
      </c>
      <c r="D17" s="50">
        <v>17500</v>
      </c>
      <c r="E17" s="53">
        <v>17500</v>
      </c>
      <c r="F17" s="53">
        <v>11550</v>
      </c>
      <c r="G17" s="52"/>
    </row>
    <row r="18" spans="2:7" x14ac:dyDescent="0.25">
      <c r="B18" s="10" t="s">
        <v>90</v>
      </c>
      <c r="C18" s="50"/>
      <c r="D18" s="50">
        <v>1939.08</v>
      </c>
      <c r="E18" s="53">
        <v>1939.08</v>
      </c>
      <c r="F18" s="53">
        <v>1157.1300000000001</v>
      </c>
      <c r="G18" s="52"/>
    </row>
    <row r="19" spans="2:7" x14ac:dyDescent="0.25">
      <c r="B19" s="119" t="s">
        <v>91</v>
      </c>
      <c r="C19" s="120">
        <f>C20</f>
        <v>0</v>
      </c>
      <c r="D19" s="120">
        <f t="shared" ref="D19:F19" si="5">D20</f>
        <v>0</v>
      </c>
      <c r="E19" s="120">
        <f t="shared" si="5"/>
        <v>0</v>
      </c>
      <c r="F19" s="120">
        <f t="shared" si="5"/>
        <v>846.3</v>
      </c>
      <c r="G19" s="120"/>
    </row>
    <row r="20" spans="2:7" x14ac:dyDescent="0.25">
      <c r="B20" s="28" t="s">
        <v>92</v>
      </c>
      <c r="C20" s="50"/>
      <c r="D20" s="50"/>
      <c r="E20" s="53"/>
      <c r="F20" s="53">
        <f>846.3</f>
        <v>846.3</v>
      </c>
      <c r="G20" s="52"/>
    </row>
    <row r="21" spans="2:7" ht="25.5" x14ac:dyDescent="0.25">
      <c r="B21" s="121" t="s">
        <v>103</v>
      </c>
      <c r="C21" s="120">
        <f>C22</f>
        <v>0</v>
      </c>
      <c r="D21" s="120">
        <f t="shared" ref="D21:F21" si="6">D22</f>
        <v>0</v>
      </c>
      <c r="E21" s="120">
        <f t="shared" si="6"/>
        <v>0</v>
      </c>
      <c r="F21" s="120">
        <f t="shared" si="6"/>
        <v>0</v>
      </c>
      <c r="G21" s="120"/>
    </row>
    <row r="22" spans="2:7" ht="25.5" x14ac:dyDescent="0.25">
      <c r="B22" s="28" t="s">
        <v>104</v>
      </c>
      <c r="C22" s="50">
        <v>0</v>
      </c>
      <c r="D22" s="50"/>
      <c r="E22" s="53"/>
      <c r="F22" s="53"/>
      <c r="G22" s="52"/>
    </row>
    <row r="23" spans="2:7" ht="15.75" customHeight="1" x14ac:dyDescent="0.25">
      <c r="B23" s="68" t="s">
        <v>43</v>
      </c>
      <c r="C23" s="122">
        <f>SUM(C24,C27,C29,C31,C36,C38)</f>
        <v>725080.71000000008</v>
      </c>
      <c r="D23" s="122">
        <f t="shared" ref="D23:F23" si="7">SUM(D24,D27,D29,D31,D36,D38)</f>
        <v>1277581.27</v>
      </c>
      <c r="E23" s="122">
        <f t="shared" si="7"/>
        <v>1286153.4300000002</v>
      </c>
      <c r="F23" s="122">
        <f t="shared" si="7"/>
        <v>883698.77</v>
      </c>
      <c r="G23" s="122">
        <f>F23/E23*100</f>
        <v>68.708658655134158</v>
      </c>
    </row>
    <row r="24" spans="2:7" ht="15.75" customHeight="1" x14ac:dyDescent="0.25">
      <c r="B24" s="119" t="s">
        <v>42</v>
      </c>
      <c r="C24" s="120">
        <f>SUM(C25:C26)</f>
        <v>58297.83</v>
      </c>
      <c r="D24" s="120">
        <f t="shared" ref="D24:F24" si="8">SUM(D25:D26)</f>
        <v>78192.19</v>
      </c>
      <c r="E24" s="120">
        <f t="shared" si="8"/>
        <v>86764.349999999991</v>
      </c>
      <c r="F24" s="120">
        <f t="shared" si="8"/>
        <v>49554.12</v>
      </c>
      <c r="G24" s="120">
        <f>F24/E24*100</f>
        <v>57.11345731282492</v>
      </c>
    </row>
    <row r="25" spans="2:7" x14ac:dyDescent="0.25">
      <c r="B25" s="30" t="s">
        <v>41</v>
      </c>
      <c r="C25" s="58">
        <v>18334.07</v>
      </c>
      <c r="D25" s="58">
        <v>16459.5</v>
      </c>
      <c r="E25" s="58">
        <v>19432.34</v>
      </c>
      <c r="F25" s="58">
        <v>4544.9399999999996</v>
      </c>
      <c r="G25" s="52"/>
    </row>
    <row r="26" spans="2:7" x14ac:dyDescent="0.25">
      <c r="B26" s="29" t="s">
        <v>84</v>
      </c>
      <c r="C26" s="58">
        <v>39963.760000000002</v>
      </c>
      <c r="D26" s="58">
        <v>61732.69</v>
      </c>
      <c r="E26" s="58">
        <v>67332.009999999995</v>
      </c>
      <c r="F26" s="58">
        <v>45009.18</v>
      </c>
      <c r="G26" s="52"/>
    </row>
    <row r="27" spans="2:7" x14ac:dyDescent="0.25">
      <c r="B27" s="119" t="s">
        <v>37</v>
      </c>
      <c r="C27" s="120">
        <f>C28</f>
        <v>9791.7800000000007</v>
      </c>
      <c r="D27" s="120">
        <f t="shared" ref="D27:F27" si="9">D28</f>
        <v>16200</v>
      </c>
      <c r="E27" s="120">
        <f t="shared" si="9"/>
        <v>16200</v>
      </c>
      <c r="F27" s="120">
        <f t="shared" si="9"/>
        <v>7934.15</v>
      </c>
      <c r="G27" s="120">
        <f>F27/E27*100</f>
        <v>48.97623456790123</v>
      </c>
    </row>
    <row r="28" spans="2:7" ht="17.25" customHeight="1" x14ac:dyDescent="0.25">
      <c r="B28" s="28" t="s">
        <v>36</v>
      </c>
      <c r="C28" s="50">
        <v>9791.7800000000007</v>
      </c>
      <c r="D28" s="50">
        <v>16200</v>
      </c>
      <c r="E28" s="53">
        <v>16200</v>
      </c>
      <c r="F28" s="53">
        <v>7934.15</v>
      </c>
      <c r="G28" s="52"/>
    </row>
    <row r="29" spans="2:7" ht="17.25" customHeight="1" x14ac:dyDescent="0.25">
      <c r="B29" s="119" t="s">
        <v>85</v>
      </c>
      <c r="C29" s="120">
        <f>C30</f>
        <v>16606.669999999998</v>
      </c>
      <c r="D29" s="120">
        <f t="shared" ref="D29:F29" si="10">D30</f>
        <v>27600</v>
      </c>
      <c r="E29" s="120">
        <f t="shared" si="10"/>
        <v>27600</v>
      </c>
      <c r="F29" s="120">
        <f t="shared" si="10"/>
        <v>13869.62</v>
      </c>
      <c r="G29" s="120">
        <f>F29/E29*100</f>
        <v>50.252246376811591</v>
      </c>
    </row>
    <row r="30" spans="2:7" ht="17.25" customHeight="1" x14ac:dyDescent="0.25">
      <c r="B30" s="10" t="s">
        <v>86</v>
      </c>
      <c r="C30" s="50">
        <v>16606.669999999998</v>
      </c>
      <c r="D30" s="50">
        <v>27600</v>
      </c>
      <c r="E30" s="53">
        <v>27600</v>
      </c>
      <c r="F30" s="53">
        <v>13869.62</v>
      </c>
      <c r="G30" s="52"/>
    </row>
    <row r="31" spans="2:7" ht="17.25" customHeight="1" x14ac:dyDescent="0.25">
      <c r="B31" s="119" t="s">
        <v>87</v>
      </c>
      <c r="C31" s="120">
        <f>SUM(C32:C35)</f>
        <v>640384.43000000005</v>
      </c>
      <c r="D31" s="120">
        <f t="shared" ref="D31:F31" si="11">SUM(D32:D35)</f>
        <v>1155589.08</v>
      </c>
      <c r="E31" s="120">
        <f t="shared" si="11"/>
        <v>1155589.08</v>
      </c>
      <c r="F31" s="120">
        <f t="shared" si="11"/>
        <v>812340.88</v>
      </c>
      <c r="G31" s="120">
        <f>F31/E31*100</f>
        <v>70.296690584857373</v>
      </c>
    </row>
    <row r="32" spans="2:7" ht="17.25" customHeight="1" x14ac:dyDescent="0.25">
      <c r="B32" s="10" t="s">
        <v>88</v>
      </c>
      <c r="C32" s="50">
        <v>630716.01</v>
      </c>
      <c r="D32" s="50">
        <v>1136150</v>
      </c>
      <c r="E32" s="53">
        <v>1136150</v>
      </c>
      <c r="F32" s="53">
        <v>803651.12</v>
      </c>
      <c r="G32" s="52"/>
    </row>
    <row r="33" spans="2:7" ht="17.25" customHeight="1" x14ac:dyDescent="0.25">
      <c r="B33" s="10" t="s">
        <v>102</v>
      </c>
      <c r="C33" s="50"/>
      <c r="D33" s="50"/>
      <c r="E33" s="53"/>
      <c r="F33" s="53"/>
      <c r="G33" s="52"/>
    </row>
    <row r="34" spans="2:7" x14ac:dyDescent="0.25">
      <c r="B34" s="10" t="s">
        <v>89</v>
      </c>
      <c r="C34" s="50">
        <v>9668.42</v>
      </c>
      <c r="D34" s="50">
        <v>17500</v>
      </c>
      <c r="E34" s="53">
        <v>17500</v>
      </c>
      <c r="F34" s="53">
        <v>7532.63</v>
      </c>
      <c r="G34" s="52"/>
    </row>
    <row r="35" spans="2:7" x14ac:dyDescent="0.25">
      <c r="B35" s="10" t="s">
        <v>90</v>
      </c>
      <c r="C35" s="50"/>
      <c r="D35" s="50">
        <v>1939.08</v>
      </c>
      <c r="E35" s="53">
        <v>1939.08</v>
      </c>
      <c r="F35" s="53">
        <v>1157.1300000000001</v>
      </c>
      <c r="G35" s="52"/>
    </row>
    <row r="36" spans="2:7" x14ac:dyDescent="0.25">
      <c r="B36" s="119" t="s">
        <v>91</v>
      </c>
      <c r="C36" s="120">
        <f>C37</f>
        <v>0</v>
      </c>
      <c r="D36" s="120">
        <f t="shared" ref="D36:F36" si="12">D37</f>
        <v>0</v>
      </c>
      <c r="E36" s="120">
        <f t="shared" si="12"/>
        <v>0</v>
      </c>
      <c r="F36" s="120">
        <f t="shared" si="12"/>
        <v>0</v>
      </c>
      <c r="G36" s="120"/>
    </row>
    <row r="37" spans="2:7" x14ac:dyDescent="0.25">
      <c r="B37" s="28" t="s">
        <v>92</v>
      </c>
      <c r="C37" s="50"/>
      <c r="D37" s="50"/>
      <c r="E37" s="53"/>
      <c r="F37" s="53"/>
      <c r="G37" s="52"/>
    </row>
    <row r="38" spans="2:7" ht="25.5" x14ac:dyDescent="0.25">
      <c r="B38" s="121" t="s">
        <v>103</v>
      </c>
      <c r="C38" s="120">
        <f>C39</f>
        <v>0</v>
      </c>
      <c r="D38" s="120">
        <f t="shared" ref="D38:F38" si="13">D39</f>
        <v>0</v>
      </c>
      <c r="E38" s="120">
        <f t="shared" si="13"/>
        <v>0</v>
      </c>
      <c r="F38" s="120">
        <f t="shared" si="13"/>
        <v>0</v>
      </c>
      <c r="G38" s="120"/>
    </row>
    <row r="39" spans="2:7" ht="25.5" x14ac:dyDescent="0.25">
      <c r="B39" s="28" t="s">
        <v>104</v>
      </c>
      <c r="C39" s="50">
        <v>0</v>
      </c>
      <c r="D39" s="50"/>
      <c r="E39" s="53"/>
      <c r="F39" s="53"/>
      <c r="G39" s="52"/>
    </row>
    <row r="40" spans="2:7" x14ac:dyDescent="0.25">
      <c r="B40" s="28"/>
      <c r="C40" s="50"/>
      <c r="D40" s="50"/>
      <c r="E40" s="53"/>
      <c r="F40" s="53"/>
      <c r="G40" s="52"/>
    </row>
    <row r="41" spans="2:7" x14ac:dyDescent="0.25">
      <c r="B41" s="10" t="s">
        <v>17</v>
      </c>
      <c r="C41" s="50"/>
      <c r="D41" s="50"/>
      <c r="E41" s="53"/>
      <c r="F41" s="53"/>
      <c r="G41" s="52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G33" sqref="G33"/>
    </sheetView>
  </sheetViews>
  <sheetFormatPr defaultRowHeight="15" x14ac:dyDescent="0.25"/>
  <cols>
    <col min="2" max="2" width="37.7109375" customWidth="1"/>
    <col min="3" max="7" width="25.28515625" customWidth="1"/>
    <col min="8" max="8" width="15.7109375" customWidth="1"/>
  </cols>
  <sheetData>
    <row r="1" spans="2:8" ht="18" x14ac:dyDescent="0.25">
      <c r="B1" s="2"/>
      <c r="C1" s="2"/>
      <c r="D1" s="2"/>
      <c r="E1" s="2"/>
      <c r="F1" s="2"/>
      <c r="G1" s="3"/>
      <c r="H1" s="3"/>
    </row>
    <row r="2" spans="2:8" ht="15.75" customHeight="1" x14ac:dyDescent="0.25">
      <c r="B2" s="197" t="s">
        <v>54</v>
      </c>
      <c r="C2" s="197"/>
      <c r="D2" s="197"/>
      <c r="E2" s="197"/>
      <c r="F2" s="197"/>
      <c r="G2" s="197"/>
      <c r="H2" s="197"/>
    </row>
    <row r="3" spans="2:8" ht="18" x14ac:dyDescent="0.25">
      <c r="B3" s="2"/>
      <c r="C3" s="2"/>
      <c r="D3" s="2"/>
      <c r="E3" s="2"/>
      <c r="F3" s="2"/>
      <c r="G3" s="3"/>
      <c r="H3" s="3"/>
    </row>
    <row r="4" spans="2:8" ht="25.5" x14ac:dyDescent="0.25">
      <c r="B4" s="35" t="s">
        <v>8</v>
      </c>
      <c r="C4" s="35" t="s">
        <v>288</v>
      </c>
      <c r="D4" s="35" t="s">
        <v>273</v>
      </c>
      <c r="E4" s="35" t="s">
        <v>274</v>
      </c>
      <c r="F4" s="35" t="s">
        <v>289</v>
      </c>
      <c r="G4" s="35" t="s">
        <v>18</v>
      </c>
      <c r="H4" s="35" t="s">
        <v>55</v>
      </c>
    </row>
    <row r="5" spans="2:8" x14ac:dyDescent="0.25">
      <c r="B5" s="35">
        <v>1</v>
      </c>
      <c r="C5" s="153">
        <v>2</v>
      </c>
      <c r="D5" s="153">
        <v>3</v>
      </c>
      <c r="E5" s="153">
        <v>4</v>
      </c>
      <c r="F5" s="153">
        <v>5</v>
      </c>
      <c r="G5" s="153" t="s">
        <v>20</v>
      </c>
      <c r="H5" s="153" t="s">
        <v>21</v>
      </c>
    </row>
    <row r="6" spans="2:8" ht="15.75" customHeight="1" x14ac:dyDescent="0.25">
      <c r="B6" s="6" t="s">
        <v>43</v>
      </c>
      <c r="C6" s="51">
        <f>C7</f>
        <v>725080.71</v>
      </c>
      <c r="D6" s="51">
        <f>D7</f>
        <v>1277581.27</v>
      </c>
      <c r="E6" s="51">
        <f t="shared" ref="E6:F6" si="0">E7</f>
        <v>1286153.43</v>
      </c>
      <c r="F6" s="51">
        <f t="shared" si="0"/>
        <v>883698.77</v>
      </c>
      <c r="G6" s="51">
        <f>F6/C6*100</f>
        <v>121.87591778575933</v>
      </c>
      <c r="H6" s="155">
        <f>F6/E6*100</f>
        <v>68.708658655134187</v>
      </c>
    </row>
    <row r="7" spans="2:8" ht="15.75" customHeight="1" x14ac:dyDescent="0.25">
      <c r="B7" s="6" t="s">
        <v>93</v>
      </c>
      <c r="C7" s="51">
        <f>C8+C9</f>
        <v>725080.71</v>
      </c>
      <c r="D7" s="51">
        <f>D8+D9</f>
        <v>1277581.27</v>
      </c>
      <c r="E7" s="51">
        <f t="shared" ref="E7:F7" si="1">E8+E9</f>
        <v>1286153.43</v>
      </c>
      <c r="F7" s="51">
        <f t="shared" si="1"/>
        <v>883698.77</v>
      </c>
      <c r="G7" s="51">
        <f t="shared" ref="G7:G9" si="2">F7/C7*100</f>
        <v>121.87591778575933</v>
      </c>
      <c r="H7" s="155">
        <f t="shared" ref="H7:H9" si="3">F7/E7*100</f>
        <v>68.708658655134187</v>
      </c>
    </row>
    <row r="8" spans="2:8" x14ac:dyDescent="0.25">
      <c r="B8" s="12" t="s">
        <v>94</v>
      </c>
      <c r="C8" s="58">
        <v>694819.25</v>
      </c>
      <c r="D8" s="50">
        <v>1272581.27</v>
      </c>
      <c r="E8" s="50">
        <v>1281153.43</v>
      </c>
      <c r="F8" s="50">
        <v>875873.77</v>
      </c>
      <c r="G8" s="50">
        <f t="shared" si="2"/>
        <v>126.0577869712159</v>
      </c>
      <c r="H8" s="124">
        <f t="shared" si="3"/>
        <v>68.366032474346184</v>
      </c>
    </row>
    <row r="9" spans="2:8" x14ac:dyDescent="0.25">
      <c r="B9" s="123" t="s">
        <v>266</v>
      </c>
      <c r="C9" s="58">
        <v>30261.46</v>
      </c>
      <c r="D9" s="50">
        <v>5000</v>
      </c>
      <c r="E9" s="50">
        <v>5000</v>
      </c>
      <c r="F9" s="50">
        <v>7825</v>
      </c>
      <c r="G9" s="50">
        <f t="shared" si="2"/>
        <v>25.857972483812748</v>
      </c>
      <c r="H9" s="124">
        <f t="shared" si="3"/>
        <v>156.5</v>
      </c>
    </row>
    <row r="10" spans="2:8" x14ac:dyDescent="0.25">
      <c r="B10" s="11"/>
      <c r="C10" s="50"/>
      <c r="D10" s="50"/>
      <c r="E10" s="50"/>
      <c r="F10" s="50"/>
      <c r="G10" s="52"/>
      <c r="H10" s="26"/>
    </row>
    <row r="11" spans="2:8" x14ac:dyDescent="0.25">
      <c r="B11" s="6"/>
      <c r="C11" s="4"/>
      <c r="D11" s="4"/>
      <c r="E11" s="4"/>
      <c r="F11" s="5"/>
      <c r="G11" s="26"/>
      <c r="H11" s="26"/>
    </row>
    <row r="12" spans="2:8" x14ac:dyDescent="0.25">
      <c r="B12" s="28"/>
      <c r="C12" s="4"/>
      <c r="D12" s="4"/>
      <c r="E12" s="4"/>
      <c r="F12" s="5"/>
      <c r="G12" s="26"/>
      <c r="H12" s="26"/>
    </row>
    <row r="13" spans="2:8" x14ac:dyDescent="0.25">
      <c r="B13" s="10"/>
      <c r="C13" s="4"/>
      <c r="D13" s="4"/>
      <c r="E13" s="4"/>
      <c r="F13" s="5"/>
      <c r="G13" s="26"/>
      <c r="H13" s="26"/>
    </row>
  </sheetData>
  <mergeCells count="1">
    <mergeCell ref="B2:H2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97" t="s">
        <v>70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2" ht="15.75" customHeight="1" x14ac:dyDescent="0.25">
      <c r="B3" s="197" t="s">
        <v>46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94" t="s">
        <v>8</v>
      </c>
      <c r="C5" s="195"/>
      <c r="D5" s="195"/>
      <c r="E5" s="195"/>
      <c r="F5" s="196"/>
      <c r="G5" s="36" t="s">
        <v>72</v>
      </c>
      <c r="H5" s="35" t="s">
        <v>73</v>
      </c>
      <c r="I5" s="36" t="s">
        <v>74</v>
      </c>
      <c r="J5" s="36" t="s">
        <v>75</v>
      </c>
      <c r="K5" s="36" t="s">
        <v>18</v>
      </c>
      <c r="L5" s="36" t="s">
        <v>55</v>
      </c>
    </row>
    <row r="6" spans="2:12" x14ac:dyDescent="0.25">
      <c r="B6" s="194">
        <v>1</v>
      </c>
      <c r="C6" s="195"/>
      <c r="D6" s="195"/>
      <c r="E6" s="195"/>
      <c r="F6" s="196"/>
      <c r="G6" s="36">
        <v>2</v>
      </c>
      <c r="H6" s="36">
        <v>3</v>
      </c>
      <c r="I6" s="36">
        <v>4</v>
      </c>
      <c r="J6" s="36">
        <v>5</v>
      </c>
      <c r="K6" s="36" t="s">
        <v>20</v>
      </c>
      <c r="L6" s="36" t="s">
        <v>21</v>
      </c>
    </row>
    <row r="7" spans="2:12" ht="25.5" x14ac:dyDescent="0.25">
      <c r="B7" s="6">
        <v>8</v>
      </c>
      <c r="C7" s="6"/>
      <c r="D7" s="6"/>
      <c r="E7" s="6"/>
      <c r="F7" s="6" t="s">
        <v>10</v>
      </c>
      <c r="G7" s="4"/>
      <c r="H7" s="4"/>
      <c r="I7" s="4"/>
      <c r="J7" s="26"/>
      <c r="K7" s="26"/>
      <c r="L7" s="26"/>
    </row>
    <row r="8" spans="2:12" x14ac:dyDescent="0.25">
      <c r="B8" s="6"/>
      <c r="C8" s="10">
        <v>84</v>
      </c>
      <c r="D8" s="10"/>
      <c r="E8" s="10"/>
      <c r="F8" s="10" t="s">
        <v>15</v>
      </c>
      <c r="G8" s="4"/>
      <c r="H8" s="4"/>
      <c r="I8" s="4"/>
      <c r="J8" s="26"/>
      <c r="K8" s="26"/>
      <c r="L8" s="26"/>
    </row>
    <row r="9" spans="2:12" ht="51" x14ac:dyDescent="0.25">
      <c r="B9" s="7"/>
      <c r="C9" s="7"/>
      <c r="D9" s="7">
        <v>841</v>
      </c>
      <c r="E9" s="7"/>
      <c r="F9" s="27" t="s">
        <v>47</v>
      </c>
      <c r="G9" s="4"/>
      <c r="H9" s="4"/>
      <c r="I9" s="4"/>
      <c r="J9" s="26"/>
      <c r="K9" s="26"/>
      <c r="L9" s="26"/>
    </row>
    <row r="10" spans="2:12" ht="25.5" x14ac:dyDescent="0.25">
      <c r="B10" s="7"/>
      <c r="C10" s="7"/>
      <c r="D10" s="7"/>
      <c r="E10" s="7">
        <v>8413</v>
      </c>
      <c r="F10" s="27" t="s">
        <v>48</v>
      </c>
      <c r="G10" s="4"/>
      <c r="H10" s="4"/>
      <c r="I10" s="4"/>
      <c r="J10" s="26"/>
      <c r="K10" s="26"/>
      <c r="L10" s="26"/>
    </row>
    <row r="11" spans="2:12" x14ac:dyDescent="0.25">
      <c r="B11" s="7"/>
      <c r="C11" s="7"/>
      <c r="D11" s="7"/>
      <c r="E11" s="8" t="s">
        <v>26</v>
      </c>
      <c r="F11" s="12"/>
      <c r="G11" s="4"/>
      <c r="H11" s="4"/>
      <c r="I11" s="4"/>
      <c r="J11" s="26"/>
      <c r="K11" s="26"/>
      <c r="L11" s="26"/>
    </row>
    <row r="12" spans="2:12" ht="25.5" x14ac:dyDescent="0.25">
      <c r="B12" s="9">
        <v>5</v>
      </c>
      <c r="C12" s="9"/>
      <c r="D12" s="9"/>
      <c r="E12" s="9"/>
      <c r="F12" s="19" t="s">
        <v>11</v>
      </c>
      <c r="G12" s="4"/>
      <c r="H12" s="4"/>
      <c r="I12" s="4"/>
      <c r="J12" s="26"/>
      <c r="K12" s="26"/>
      <c r="L12" s="26"/>
    </row>
    <row r="13" spans="2:12" ht="25.5" x14ac:dyDescent="0.25">
      <c r="B13" s="10"/>
      <c r="C13" s="10">
        <v>54</v>
      </c>
      <c r="D13" s="10"/>
      <c r="E13" s="10"/>
      <c r="F13" s="20" t="s">
        <v>16</v>
      </c>
      <c r="G13" s="4"/>
      <c r="H13" s="4"/>
      <c r="I13" s="5"/>
      <c r="J13" s="26"/>
      <c r="K13" s="26"/>
      <c r="L13" s="26"/>
    </row>
    <row r="14" spans="2:12" ht="63.75" x14ac:dyDescent="0.25">
      <c r="B14" s="10"/>
      <c r="C14" s="10"/>
      <c r="D14" s="10">
        <v>541</v>
      </c>
      <c r="E14" s="27"/>
      <c r="F14" s="27" t="s">
        <v>49</v>
      </c>
      <c r="G14" s="4"/>
      <c r="H14" s="4"/>
      <c r="I14" s="5"/>
      <c r="J14" s="26"/>
      <c r="K14" s="26"/>
      <c r="L14" s="26"/>
    </row>
    <row r="15" spans="2:12" ht="38.25" x14ac:dyDescent="0.25">
      <c r="B15" s="10"/>
      <c r="C15" s="10"/>
      <c r="D15" s="10"/>
      <c r="E15" s="27">
        <v>5413</v>
      </c>
      <c r="F15" s="27" t="s">
        <v>50</v>
      </c>
      <c r="G15" s="4"/>
      <c r="H15" s="4"/>
      <c r="I15" s="5"/>
      <c r="J15" s="26"/>
      <c r="K15" s="26"/>
      <c r="L15" s="26"/>
    </row>
    <row r="16" spans="2:12" x14ac:dyDescent="0.25">
      <c r="B16" s="11" t="s">
        <v>17</v>
      </c>
      <c r="C16" s="9"/>
      <c r="D16" s="9"/>
      <c r="E16" s="9"/>
      <c r="F16" s="19" t="s">
        <v>26</v>
      </c>
      <c r="G16" s="4"/>
      <c r="H16" s="4"/>
      <c r="I16" s="4"/>
      <c r="J16" s="26"/>
      <c r="K16" s="26"/>
      <c r="L16" s="26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97" t="s">
        <v>51</v>
      </c>
      <c r="C2" s="197"/>
      <c r="D2" s="197"/>
      <c r="E2" s="197"/>
      <c r="F2" s="197"/>
      <c r="G2" s="197"/>
      <c r="H2" s="19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5" t="s">
        <v>8</v>
      </c>
      <c r="C4" s="35" t="s">
        <v>78</v>
      </c>
      <c r="D4" s="35" t="s">
        <v>73</v>
      </c>
      <c r="E4" s="35" t="s">
        <v>74</v>
      </c>
      <c r="F4" s="35" t="s">
        <v>75</v>
      </c>
      <c r="G4" s="35" t="s">
        <v>18</v>
      </c>
      <c r="H4" s="35" t="s">
        <v>55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20</v>
      </c>
      <c r="H5" s="35" t="s">
        <v>21</v>
      </c>
    </row>
    <row r="6" spans="2:8" x14ac:dyDescent="0.25">
      <c r="B6" s="6" t="s">
        <v>52</v>
      </c>
      <c r="C6" s="4"/>
      <c r="D6" s="4"/>
      <c r="E6" s="5"/>
      <c r="F6" s="26"/>
      <c r="G6" s="26"/>
      <c r="H6" s="26"/>
    </row>
    <row r="7" spans="2:8" x14ac:dyDescent="0.25">
      <c r="B7" s="6" t="s">
        <v>42</v>
      </c>
      <c r="C7" s="4"/>
      <c r="D7" s="4"/>
      <c r="E7" s="4"/>
      <c r="F7" s="26"/>
      <c r="G7" s="26"/>
      <c r="H7" s="26"/>
    </row>
    <row r="8" spans="2:8" x14ac:dyDescent="0.25">
      <c r="B8" s="30" t="s">
        <v>41</v>
      </c>
      <c r="C8" s="4"/>
      <c r="D8" s="4"/>
      <c r="E8" s="4"/>
      <c r="F8" s="26"/>
      <c r="G8" s="26"/>
      <c r="H8" s="26"/>
    </row>
    <row r="9" spans="2:8" x14ac:dyDescent="0.25">
      <c r="B9" s="29" t="s">
        <v>40</v>
      </c>
      <c r="C9" s="4"/>
      <c r="D9" s="4"/>
      <c r="E9" s="4"/>
      <c r="F9" s="26"/>
      <c r="G9" s="26"/>
      <c r="H9" s="26"/>
    </row>
    <row r="10" spans="2:8" x14ac:dyDescent="0.25">
      <c r="B10" s="29" t="s">
        <v>26</v>
      </c>
      <c r="C10" s="4"/>
      <c r="D10" s="4"/>
      <c r="E10" s="4"/>
      <c r="F10" s="26"/>
      <c r="G10" s="26"/>
      <c r="H10" s="26"/>
    </row>
    <row r="11" spans="2:8" x14ac:dyDescent="0.25">
      <c r="B11" s="6" t="s">
        <v>39</v>
      </c>
      <c r="C11" s="4"/>
      <c r="D11" s="4"/>
      <c r="E11" s="5"/>
      <c r="F11" s="26"/>
      <c r="G11" s="26"/>
      <c r="H11" s="26"/>
    </row>
    <row r="12" spans="2:8" x14ac:dyDescent="0.25">
      <c r="B12" s="28" t="s">
        <v>38</v>
      </c>
      <c r="C12" s="4"/>
      <c r="D12" s="4"/>
      <c r="E12" s="5"/>
      <c r="F12" s="26"/>
      <c r="G12" s="26"/>
      <c r="H12" s="26"/>
    </row>
    <row r="13" spans="2:8" x14ac:dyDescent="0.25">
      <c r="B13" s="6" t="s">
        <v>37</v>
      </c>
      <c r="C13" s="4"/>
      <c r="D13" s="4"/>
      <c r="E13" s="5"/>
      <c r="F13" s="26"/>
      <c r="G13" s="26"/>
      <c r="H13" s="26"/>
    </row>
    <row r="14" spans="2:8" x14ac:dyDescent="0.25">
      <c r="B14" s="28" t="s">
        <v>36</v>
      </c>
      <c r="C14" s="4"/>
      <c r="D14" s="4"/>
      <c r="E14" s="5"/>
      <c r="F14" s="26"/>
      <c r="G14" s="26"/>
      <c r="H14" s="26"/>
    </row>
    <row r="15" spans="2:8" x14ac:dyDescent="0.25">
      <c r="B15" s="10" t="s">
        <v>17</v>
      </c>
      <c r="C15" s="4"/>
      <c r="D15" s="4"/>
      <c r="E15" s="5"/>
      <c r="F15" s="26"/>
      <c r="G15" s="26"/>
      <c r="H15" s="26"/>
    </row>
    <row r="16" spans="2:8" x14ac:dyDescent="0.25">
      <c r="B16" s="28"/>
      <c r="C16" s="4"/>
      <c r="D16" s="4"/>
      <c r="E16" s="5"/>
      <c r="F16" s="26"/>
      <c r="G16" s="26"/>
      <c r="H16" s="26"/>
    </row>
    <row r="17" spans="2:8" ht="15.75" customHeight="1" x14ac:dyDescent="0.25">
      <c r="B17" s="6" t="s">
        <v>53</v>
      </c>
      <c r="C17" s="4"/>
      <c r="D17" s="4"/>
      <c r="E17" s="5"/>
      <c r="F17" s="26"/>
      <c r="G17" s="26"/>
      <c r="H17" s="26"/>
    </row>
    <row r="18" spans="2:8" ht="15.75" customHeight="1" x14ac:dyDescent="0.25">
      <c r="B18" s="6" t="s">
        <v>42</v>
      </c>
      <c r="C18" s="4"/>
      <c r="D18" s="4"/>
      <c r="E18" s="4"/>
      <c r="F18" s="26"/>
      <c r="G18" s="26"/>
      <c r="H18" s="26"/>
    </row>
    <row r="19" spans="2:8" x14ac:dyDescent="0.25">
      <c r="B19" s="30" t="s">
        <v>41</v>
      </c>
      <c r="C19" s="4"/>
      <c r="D19" s="4"/>
      <c r="E19" s="4"/>
      <c r="F19" s="26"/>
      <c r="G19" s="26"/>
      <c r="H19" s="26"/>
    </row>
    <row r="20" spans="2:8" x14ac:dyDescent="0.25">
      <c r="B20" s="29" t="s">
        <v>40</v>
      </c>
      <c r="C20" s="4"/>
      <c r="D20" s="4"/>
      <c r="E20" s="4"/>
      <c r="F20" s="26"/>
      <c r="G20" s="26"/>
      <c r="H20" s="26"/>
    </row>
    <row r="21" spans="2:8" x14ac:dyDescent="0.25">
      <c r="B21" s="29" t="s">
        <v>26</v>
      </c>
      <c r="C21" s="4"/>
      <c r="D21" s="4"/>
      <c r="E21" s="4"/>
      <c r="F21" s="26"/>
      <c r="G21" s="26"/>
      <c r="H21" s="26"/>
    </row>
    <row r="22" spans="2:8" x14ac:dyDescent="0.25">
      <c r="B22" s="6" t="s">
        <v>39</v>
      </c>
      <c r="C22" s="4"/>
      <c r="D22" s="4"/>
      <c r="E22" s="5"/>
      <c r="F22" s="26"/>
      <c r="G22" s="26"/>
      <c r="H22" s="26"/>
    </row>
    <row r="23" spans="2:8" x14ac:dyDescent="0.25">
      <c r="B23" s="28" t="s">
        <v>38</v>
      </c>
      <c r="C23" s="4"/>
      <c r="D23" s="4"/>
      <c r="E23" s="5"/>
      <c r="F23" s="26"/>
      <c r="G23" s="26"/>
      <c r="H23" s="26"/>
    </row>
    <row r="24" spans="2:8" x14ac:dyDescent="0.25">
      <c r="B24" s="6" t="s">
        <v>37</v>
      </c>
      <c r="C24" s="4"/>
      <c r="D24" s="4"/>
      <c r="E24" s="5"/>
      <c r="F24" s="26"/>
      <c r="G24" s="26"/>
      <c r="H24" s="26"/>
    </row>
    <row r="25" spans="2:8" x14ac:dyDescent="0.25">
      <c r="B25" s="28" t="s">
        <v>36</v>
      </c>
      <c r="C25" s="4"/>
      <c r="D25" s="4"/>
      <c r="E25" s="5"/>
      <c r="F25" s="26"/>
      <c r="G25" s="26"/>
      <c r="H25" s="26"/>
    </row>
    <row r="26" spans="2:8" x14ac:dyDescent="0.25">
      <c r="B26" s="10" t="s">
        <v>17</v>
      </c>
      <c r="C26" s="4"/>
      <c r="D26" s="4"/>
      <c r="E26" s="5"/>
      <c r="F26" s="26"/>
      <c r="G26" s="26"/>
      <c r="H26" s="26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8"/>
  <sheetViews>
    <sheetView topLeftCell="A5" workbookViewId="0">
      <selection activeCell="F56" sqref="F56"/>
    </sheetView>
  </sheetViews>
  <sheetFormatPr defaultRowHeight="15" x14ac:dyDescent="0.25"/>
  <cols>
    <col min="1" max="1" width="31.28515625" customWidth="1"/>
    <col min="2" max="2" width="59.5703125" customWidth="1"/>
    <col min="3" max="3" width="29" customWidth="1"/>
    <col min="4" max="4" width="22" customWidth="1"/>
    <col min="5" max="5" width="19.28515625" customWidth="1"/>
    <col min="6" max="6" width="20.85546875" customWidth="1"/>
    <col min="7" max="7" width="22.5703125" customWidth="1"/>
  </cols>
  <sheetData>
    <row r="2" spans="1:8" ht="21" x14ac:dyDescent="0.35">
      <c r="C2" s="198" t="s">
        <v>12</v>
      </c>
      <c r="D2" s="198"/>
      <c r="E2" s="198"/>
    </row>
    <row r="3" spans="1:8" ht="21" x14ac:dyDescent="0.25">
      <c r="A3" s="125"/>
      <c r="B3" s="125"/>
      <c r="C3" s="126"/>
      <c r="D3" s="126"/>
      <c r="E3" s="126"/>
      <c r="F3" s="125"/>
      <c r="G3" s="125"/>
    </row>
    <row r="4" spans="1:8" ht="21" x14ac:dyDescent="0.25">
      <c r="A4" s="125"/>
      <c r="B4" s="125"/>
      <c r="C4" s="199" t="s">
        <v>194</v>
      </c>
      <c r="D4" s="199"/>
      <c r="E4" s="199"/>
      <c r="F4" s="125"/>
      <c r="G4" s="125"/>
    </row>
    <row r="5" spans="1:8" ht="21" x14ac:dyDescent="0.25">
      <c r="A5" s="125"/>
      <c r="B5" s="125"/>
      <c r="C5" s="126"/>
      <c r="D5" s="126"/>
      <c r="E5" s="126"/>
      <c r="F5" s="125"/>
      <c r="G5" s="125"/>
    </row>
    <row r="6" spans="1:8" ht="21" x14ac:dyDescent="0.25">
      <c r="A6" s="125"/>
      <c r="B6" s="125"/>
      <c r="C6" s="126"/>
      <c r="D6" s="126"/>
      <c r="E6" s="126"/>
      <c r="F6" s="125"/>
      <c r="G6" s="125"/>
    </row>
    <row r="7" spans="1:8" ht="38.25" x14ac:dyDescent="0.25">
      <c r="A7" s="128" t="s">
        <v>171</v>
      </c>
      <c r="B7" s="128" t="s">
        <v>172</v>
      </c>
      <c r="C7" s="35" t="s">
        <v>276</v>
      </c>
      <c r="D7" s="35" t="s">
        <v>273</v>
      </c>
      <c r="E7" s="35" t="s">
        <v>274</v>
      </c>
      <c r="F7" s="35" t="s">
        <v>277</v>
      </c>
      <c r="G7" s="35" t="s">
        <v>18</v>
      </c>
      <c r="H7" s="127"/>
    </row>
    <row r="8" spans="1:8" x14ac:dyDescent="0.25">
      <c r="A8" s="128">
        <v>1</v>
      </c>
      <c r="B8" s="128">
        <v>2</v>
      </c>
      <c r="C8" s="128">
        <v>3</v>
      </c>
      <c r="D8" s="153">
        <v>4</v>
      </c>
      <c r="E8" s="153">
        <v>5</v>
      </c>
      <c r="F8" s="153">
        <v>6</v>
      </c>
      <c r="G8" s="153" t="s">
        <v>278</v>
      </c>
    </row>
    <row r="9" spans="1:8" x14ac:dyDescent="0.25">
      <c r="A9" s="129" t="s">
        <v>173</v>
      </c>
      <c r="B9" s="129" t="s">
        <v>174</v>
      </c>
      <c r="C9" s="130">
        <f>C10</f>
        <v>725080.71</v>
      </c>
      <c r="D9" s="130">
        <f t="shared" ref="D9:G9" si="0">D10</f>
        <v>1277581.27</v>
      </c>
      <c r="E9" s="130">
        <f t="shared" si="0"/>
        <v>1286153.4300000002</v>
      </c>
      <c r="F9" s="130">
        <f t="shared" si="0"/>
        <v>883698.77000000014</v>
      </c>
      <c r="G9" s="130">
        <f t="shared" si="0"/>
        <v>135.65815427632191</v>
      </c>
    </row>
    <row r="10" spans="1:8" x14ac:dyDescent="0.25">
      <c r="A10" s="129" t="s">
        <v>175</v>
      </c>
      <c r="B10" s="129" t="s">
        <v>176</v>
      </c>
      <c r="C10" s="130">
        <f>C11</f>
        <v>725080.71</v>
      </c>
      <c r="D10" s="130">
        <f t="shared" ref="D10:G10" si="1">D11</f>
        <v>1277581.27</v>
      </c>
      <c r="E10" s="130">
        <f t="shared" si="1"/>
        <v>1286153.4300000002</v>
      </c>
      <c r="F10" s="130">
        <f t="shared" si="1"/>
        <v>883698.77000000014</v>
      </c>
      <c r="G10" s="130">
        <f t="shared" si="1"/>
        <v>135.65815427632191</v>
      </c>
    </row>
    <row r="11" spans="1:8" x14ac:dyDescent="0.25">
      <c r="A11" s="129" t="s">
        <v>195</v>
      </c>
      <c r="B11" s="129" t="s">
        <v>196</v>
      </c>
      <c r="C11" s="130">
        <f>SUM(C13,C56)</f>
        <v>725080.71</v>
      </c>
      <c r="D11" s="130">
        <f t="shared" ref="D11:G11" si="2">SUM(D13,D56)</f>
        <v>1277581.27</v>
      </c>
      <c r="E11" s="130">
        <f t="shared" si="2"/>
        <v>1286153.4300000002</v>
      </c>
      <c r="F11" s="130">
        <f t="shared" si="2"/>
        <v>883698.77000000014</v>
      </c>
      <c r="G11" s="130">
        <f t="shared" si="2"/>
        <v>135.65815427632191</v>
      </c>
    </row>
    <row r="12" spans="1:8" x14ac:dyDescent="0.25">
      <c r="A12" s="129" t="s">
        <v>177</v>
      </c>
      <c r="B12" s="129" t="s">
        <v>178</v>
      </c>
      <c r="C12" s="130">
        <f>C13</f>
        <v>39963.760000000002</v>
      </c>
      <c r="D12" s="130">
        <f t="shared" ref="D12:G12" si="3">D13</f>
        <v>61732.69</v>
      </c>
      <c r="E12" s="130">
        <f t="shared" si="3"/>
        <v>67332.010000000009</v>
      </c>
      <c r="F12" s="130">
        <f t="shared" si="3"/>
        <v>45009.18</v>
      </c>
      <c r="G12" s="130">
        <f t="shared" si="3"/>
        <v>66.846630599621179</v>
      </c>
    </row>
    <row r="13" spans="1:8" ht="32.25" customHeight="1" x14ac:dyDescent="0.25">
      <c r="A13" s="134" t="s">
        <v>179</v>
      </c>
      <c r="B13" s="134" t="s">
        <v>180</v>
      </c>
      <c r="C13" s="135">
        <f>SUM(C14,C46)</f>
        <v>39963.760000000002</v>
      </c>
      <c r="D13" s="135">
        <f t="shared" ref="D13:F13" si="4">SUM(D14,D46)</f>
        <v>61732.69</v>
      </c>
      <c r="E13" s="135">
        <f t="shared" si="4"/>
        <v>67332.010000000009</v>
      </c>
      <c r="F13" s="135">
        <f t="shared" si="4"/>
        <v>45009.18</v>
      </c>
      <c r="G13" s="135">
        <f>F13/E13*100</f>
        <v>66.846630599621179</v>
      </c>
    </row>
    <row r="14" spans="1:8" ht="26.25" customHeight="1" x14ac:dyDescent="0.25">
      <c r="A14" s="132" t="s">
        <v>190</v>
      </c>
      <c r="B14" s="132" t="s">
        <v>198</v>
      </c>
      <c r="C14" s="133">
        <f>C15</f>
        <v>39288.76</v>
      </c>
      <c r="D14" s="133">
        <f>D15</f>
        <v>60182.69</v>
      </c>
      <c r="E14" s="133">
        <f>E15</f>
        <v>65782.010000000009</v>
      </c>
      <c r="F14" s="133">
        <f t="shared" ref="F14" si="5">F15</f>
        <v>44879.66</v>
      </c>
      <c r="G14" s="133">
        <f>F14/E14*100</f>
        <v>68.224823169738954</v>
      </c>
    </row>
    <row r="15" spans="1:8" x14ac:dyDescent="0.25">
      <c r="A15" s="136" t="s">
        <v>197</v>
      </c>
      <c r="B15" s="141" t="s">
        <v>181</v>
      </c>
      <c r="C15" s="150">
        <f>C16</f>
        <v>39288.76</v>
      </c>
      <c r="D15" s="150">
        <f>D16</f>
        <v>60182.69</v>
      </c>
      <c r="E15" s="150">
        <f t="shared" ref="E15:F15" si="6">E16</f>
        <v>65782.010000000009</v>
      </c>
      <c r="F15" s="150">
        <f t="shared" si="6"/>
        <v>44879.66</v>
      </c>
      <c r="G15" s="150">
        <f>F15/E15*100</f>
        <v>68.224823169738954</v>
      </c>
    </row>
    <row r="16" spans="1:8" x14ac:dyDescent="0.25">
      <c r="A16" s="137">
        <v>3</v>
      </c>
      <c r="B16" s="137" t="s">
        <v>4</v>
      </c>
      <c r="C16" s="138">
        <f>SUM(C17,C42)</f>
        <v>39288.76</v>
      </c>
      <c r="D16" s="138">
        <f t="shared" ref="D16:F16" si="7">SUM(D17,D42)</f>
        <v>60182.69</v>
      </c>
      <c r="E16" s="138">
        <f t="shared" si="7"/>
        <v>65782.010000000009</v>
      </c>
      <c r="F16" s="138">
        <f t="shared" si="7"/>
        <v>44879.66</v>
      </c>
      <c r="G16" s="138">
        <f>F16/E16*100</f>
        <v>68.224823169738954</v>
      </c>
    </row>
    <row r="17" spans="1:7" x14ac:dyDescent="0.25">
      <c r="A17" s="146">
        <v>32</v>
      </c>
      <c r="B17" s="146" t="s">
        <v>14</v>
      </c>
      <c r="C17" s="147">
        <v>38862.53</v>
      </c>
      <c r="D17" s="147">
        <v>59682.69</v>
      </c>
      <c r="E17" s="147">
        <v>65034.01</v>
      </c>
      <c r="F17" s="147">
        <f>SUM(F18,F21,F28,F36)</f>
        <v>44432.740000000005</v>
      </c>
      <c r="G17" s="147">
        <f>F17/E17*100</f>
        <v>68.322313201969251</v>
      </c>
    </row>
    <row r="18" spans="1:7" x14ac:dyDescent="0.25">
      <c r="A18" s="144">
        <v>321</v>
      </c>
      <c r="B18" s="144" t="s">
        <v>32</v>
      </c>
      <c r="C18" s="145"/>
      <c r="D18" s="145"/>
      <c r="E18" s="145"/>
      <c r="F18" s="145">
        <f>SUM(F19:F20)</f>
        <v>2467.5500000000002</v>
      </c>
      <c r="G18" s="145">
        <f t="shared" ref="G18" si="8">SUM(G19:G20)</f>
        <v>3003.6</v>
      </c>
    </row>
    <row r="19" spans="1:7" x14ac:dyDescent="0.25">
      <c r="A19" s="129">
        <v>3211</v>
      </c>
      <c r="B19" s="129" t="s">
        <v>220</v>
      </c>
      <c r="C19" s="130"/>
      <c r="D19" s="130"/>
      <c r="E19" s="130"/>
      <c r="F19" s="130">
        <v>2377.5500000000002</v>
      </c>
      <c r="G19" s="130">
        <v>2883.6</v>
      </c>
    </row>
    <row r="20" spans="1:7" x14ac:dyDescent="0.25">
      <c r="A20" s="129">
        <v>3213</v>
      </c>
      <c r="B20" s="129" t="s">
        <v>123</v>
      </c>
      <c r="C20" s="130"/>
      <c r="D20" s="130"/>
      <c r="E20" s="130"/>
      <c r="F20" s="130">
        <v>90</v>
      </c>
      <c r="G20" s="130">
        <v>120</v>
      </c>
    </row>
    <row r="21" spans="1:7" x14ac:dyDescent="0.25">
      <c r="A21" s="144">
        <v>322</v>
      </c>
      <c r="B21" s="144" t="s">
        <v>221</v>
      </c>
      <c r="C21" s="145"/>
      <c r="D21" s="145"/>
      <c r="E21" s="145"/>
      <c r="F21" s="145">
        <f>SUM(F22:F27)</f>
        <v>27540.400000000001</v>
      </c>
      <c r="G21" s="145">
        <f t="shared" ref="G21" si="9">SUM(G22:G27)</f>
        <v>47176.5</v>
      </c>
    </row>
    <row r="22" spans="1:7" x14ac:dyDescent="0.25">
      <c r="A22" s="129">
        <v>3221</v>
      </c>
      <c r="B22" s="129" t="s">
        <v>222</v>
      </c>
      <c r="C22" s="130"/>
      <c r="D22" s="130"/>
      <c r="E22" s="130"/>
      <c r="F22" s="130">
        <v>1261.3900000000001</v>
      </c>
      <c r="G22" s="130">
        <v>9871.33</v>
      </c>
    </row>
    <row r="23" spans="1:7" x14ac:dyDescent="0.25">
      <c r="A23" s="129">
        <v>3222</v>
      </c>
      <c r="B23" s="129" t="s">
        <v>223</v>
      </c>
      <c r="C23" s="130"/>
      <c r="D23" s="130"/>
      <c r="E23" s="130"/>
      <c r="F23" s="130">
        <v>6001.95</v>
      </c>
      <c r="G23" s="130"/>
    </row>
    <row r="24" spans="1:7" x14ac:dyDescent="0.25">
      <c r="A24" s="129">
        <v>3223</v>
      </c>
      <c r="B24" s="129" t="s">
        <v>127</v>
      </c>
      <c r="C24" s="130"/>
      <c r="D24" s="130"/>
      <c r="E24" s="130"/>
      <c r="F24" s="130">
        <v>17810.240000000002</v>
      </c>
      <c r="G24" s="130">
        <v>32569.45</v>
      </c>
    </row>
    <row r="25" spans="1:7" x14ac:dyDescent="0.25">
      <c r="A25" s="129">
        <v>3224</v>
      </c>
      <c r="B25" s="129" t="s">
        <v>128</v>
      </c>
      <c r="C25" s="130"/>
      <c r="D25" s="130"/>
      <c r="E25" s="130"/>
      <c r="F25" s="130">
        <v>1181.27</v>
      </c>
      <c r="G25" s="130">
        <v>2370.08</v>
      </c>
    </row>
    <row r="26" spans="1:7" x14ac:dyDescent="0.25">
      <c r="A26" s="129">
        <v>3225</v>
      </c>
      <c r="B26" s="129" t="s">
        <v>129</v>
      </c>
      <c r="C26" s="130"/>
      <c r="D26" s="130"/>
      <c r="E26" s="130"/>
      <c r="F26" s="130">
        <v>889.3</v>
      </c>
      <c r="G26" s="130">
        <v>751.14</v>
      </c>
    </row>
    <row r="27" spans="1:7" x14ac:dyDescent="0.25">
      <c r="A27" s="129">
        <v>3227</v>
      </c>
      <c r="B27" s="129" t="s">
        <v>224</v>
      </c>
      <c r="C27" s="130"/>
      <c r="D27" s="130"/>
      <c r="E27" s="130"/>
      <c r="F27" s="130">
        <v>396.25</v>
      </c>
      <c r="G27" s="130">
        <v>1614.5</v>
      </c>
    </row>
    <row r="28" spans="1:7" x14ac:dyDescent="0.25">
      <c r="A28" s="144">
        <v>323</v>
      </c>
      <c r="B28" s="144" t="s">
        <v>130</v>
      </c>
      <c r="C28" s="145"/>
      <c r="D28" s="145"/>
      <c r="E28" s="145"/>
      <c r="F28" s="145">
        <f>SUM(F29:F35)</f>
        <v>12188.31</v>
      </c>
      <c r="G28" s="145">
        <f t="shared" ref="G28" si="10">SUM(G29:G35)</f>
        <v>20187.110000000004</v>
      </c>
    </row>
    <row r="29" spans="1:7" x14ac:dyDescent="0.25">
      <c r="A29" s="129">
        <v>3231</v>
      </c>
      <c r="B29" s="129" t="s">
        <v>249</v>
      </c>
      <c r="C29" s="130"/>
      <c r="D29" s="130"/>
      <c r="E29" s="130"/>
      <c r="F29" s="130">
        <v>1012.01</v>
      </c>
      <c r="G29" s="130">
        <v>2589.6999999999998</v>
      </c>
    </row>
    <row r="30" spans="1:7" x14ac:dyDescent="0.25">
      <c r="A30" s="129">
        <v>3232</v>
      </c>
      <c r="B30" s="129" t="s">
        <v>151</v>
      </c>
      <c r="C30" s="130"/>
      <c r="D30" s="130"/>
      <c r="E30" s="130"/>
      <c r="F30" s="130">
        <v>5357.87</v>
      </c>
      <c r="G30" s="130">
        <v>7313.43</v>
      </c>
    </row>
    <row r="31" spans="1:7" x14ac:dyDescent="0.25">
      <c r="A31" s="129">
        <v>3234</v>
      </c>
      <c r="B31" s="129" t="s">
        <v>225</v>
      </c>
      <c r="C31" s="130"/>
      <c r="D31" s="130"/>
      <c r="E31" s="130"/>
      <c r="F31" s="130">
        <v>1022.19</v>
      </c>
      <c r="G31" s="130">
        <v>3305.88</v>
      </c>
    </row>
    <row r="32" spans="1:7" x14ac:dyDescent="0.25">
      <c r="A32" s="129">
        <v>3236</v>
      </c>
      <c r="B32" s="129" t="s">
        <v>132</v>
      </c>
      <c r="C32" s="130"/>
      <c r="D32" s="130"/>
      <c r="E32" s="130"/>
      <c r="F32" s="130">
        <v>2623.66</v>
      </c>
      <c r="G32" s="130">
        <v>4301.08</v>
      </c>
    </row>
    <row r="33" spans="1:7" x14ac:dyDescent="0.25">
      <c r="A33" s="129">
        <v>3237</v>
      </c>
      <c r="B33" s="129" t="s">
        <v>226</v>
      </c>
      <c r="C33" s="130"/>
      <c r="D33" s="130"/>
      <c r="E33" s="130"/>
      <c r="F33" s="130">
        <v>212.5</v>
      </c>
      <c r="G33" s="130">
        <v>187.5</v>
      </c>
    </row>
    <row r="34" spans="1:7" x14ac:dyDescent="0.25">
      <c r="A34" s="129">
        <v>3238</v>
      </c>
      <c r="B34" s="129" t="s">
        <v>134</v>
      </c>
      <c r="C34" s="130"/>
      <c r="D34" s="130"/>
      <c r="E34" s="130"/>
      <c r="F34" s="130">
        <v>584.05999999999995</v>
      </c>
      <c r="G34" s="130">
        <v>1325.41</v>
      </c>
    </row>
    <row r="35" spans="1:7" x14ac:dyDescent="0.25">
      <c r="A35" s="129">
        <v>3239</v>
      </c>
      <c r="B35" s="129" t="s">
        <v>135</v>
      </c>
      <c r="C35" s="130"/>
      <c r="D35" s="130"/>
      <c r="E35" s="130"/>
      <c r="F35" s="130">
        <v>1376.02</v>
      </c>
      <c r="G35" s="130">
        <v>1164.1099999999999</v>
      </c>
    </row>
    <row r="36" spans="1:7" x14ac:dyDescent="0.25">
      <c r="A36" s="144">
        <v>329</v>
      </c>
      <c r="B36" s="144" t="s">
        <v>227</v>
      </c>
      <c r="C36" s="145"/>
      <c r="D36" s="145"/>
      <c r="E36" s="145"/>
      <c r="F36" s="145">
        <f>SUM(F37:F41)</f>
        <v>2236.48</v>
      </c>
      <c r="G36" s="145">
        <f t="shared" ref="G36" si="11">SUM(G37:G41)</f>
        <v>4056.83</v>
      </c>
    </row>
    <row r="37" spans="1:7" x14ac:dyDescent="0.25">
      <c r="A37" s="129">
        <v>3292</v>
      </c>
      <c r="B37" s="129" t="s">
        <v>228</v>
      </c>
      <c r="C37" s="130"/>
      <c r="D37" s="130"/>
      <c r="E37" s="130"/>
      <c r="F37" s="130">
        <v>1981.48</v>
      </c>
      <c r="G37" s="130">
        <v>3704.43</v>
      </c>
    </row>
    <row r="38" spans="1:7" x14ac:dyDescent="0.25">
      <c r="A38" s="129">
        <v>3293</v>
      </c>
      <c r="B38" s="129" t="s">
        <v>191</v>
      </c>
      <c r="C38" s="130"/>
      <c r="D38" s="130"/>
      <c r="E38" s="130"/>
      <c r="F38" s="130">
        <v>0</v>
      </c>
      <c r="G38" s="130"/>
    </row>
    <row r="39" spans="1:7" x14ac:dyDescent="0.25">
      <c r="A39" s="129">
        <v>3294</v>
      </c>
      <c r="B39" s="129" t="s">
        <v>229</v>
      </c>
      <c r="C39" s="130"/>
      <c r="D39" s="130"/>
      <c r="E39" s="130"/>
      <c r="F39" s="130">
        <v>150</v>
      </c>
      <c r="G39" s="130">
        <v>203.09</v>
      </c>
    </row>
    <row r="40" spans="1:7" x14ac:dyDescent="0.25">
      <c r="A40" s="129">
        <v>3295</v>
      </c>
      <c r="B40" s="129" t="s">
        <v>140</v>
      </c>
      <c r="C40" s="130"/>
      <c r="D40" s="130"/>
      <c r="E40" s="130"/>
      <c r="F40" s="130">
        <v>0</v>
      </c>
      <c r="G40" s="130">
        <v>19.91</v>
      </c>
    </row>
    <row r="41" spans="1:7" x14ac:dyDescent="0.25">
      <c r="A41" s="129">
        <v>3299</v>
      </c>
      <c r="B41" s="129" t="s">
        <v>230</v>
      </c>
      <c r="C41" s="130"/>
      <c r="D41" s="130"/>
      <c r="E41" s="130"/>
      <c r="F41" s="130">
        <v>105</v>
      </c>
      <c r="G41" s="130">
        <v>129.4</v>
      </c>
    </row>
    <row r="42" spans="1:7" x14ac:dyDescent="0.25">
      <c r="A42" s="146">
        <v>34</v>
      </c>
      <c r="B42" s="146" t="s">
        <v>82</v>
      </c>
      <c r="C42" s="147">
        <v>426.23</v>
      </c>
      <c r="D42" s="147">
        <v>500</v>
      </c>
      <c r="E42" s="147">
        <v>748</v>
      </c>
      <c r="F42" s="147">
        <f>F43</f>
        <v>446.92</v>
      </c>
      <c r="G42" s="147">
        <f>F42/E42*100</f>
        <v>59.748663101604279</v>
      </c>
    </row>
    <row r="43" spans="1:7" x14ac:dyDescent="0.25">
      <c r="A43" s="144">
        <v>343</v>
      </c>
      <c r="B43" s="144" t="s">
        <v>231</v>
      </c>
      <c r="C43" s="145"/>
      <c r="D43" s="145"/>
      <c r="E43" s="145"/>
      <c r="F43" s="145">
        <f>F44</f>
        <v>446.92</v>
      </c>
      <c r="G43" s="145">
        <f t="shared" ref="G43" si="12">G44</f>
        <v>860.37</v>
      </c>
    </row>
    <row r="44" spans="1:7" x14ac:dyDescent="0.25">
      <c r="A44" s="129">
        <v>3431</v>
      </c>
      <c r="B44" s="129" t="s">
        <v>287</v>
      </c>
      <c r="C44" s="130"/>
      <c r="D44" s="130"/>
      <c r="E44" s="130"/>
      <c r="F44" s="130">
        <v>446.92</v>
      </c>
      <c r="G44" s="130">
        <v>860.37</v>
      </c>
    </row>
    <row r="45" spans="1:7" x14ac:dyDescent="0.25">
      <c r="A45" s="129"/>
      <c r="B45" s="129"/>
      <c r="C45" s="130"/>
      <c r="D45" s="130"/>
      <c r="E45" s="130"/>
      <c r="F45" s="130"/>
      <c r="G45" s="130"/>
    </row>
    <row r="46" spans="1:7" ht="27.75" customHeight="1" x14ac:dyDescent="0.25">
      <c r="A46" s="132" t="s">
        <v>218</v>
      </c>
      <c r="B46" s="132" t="s">
        <v>219</v>
      </c>
      <c r="C46" s="133">
        <f>C47</f>
        <v>675</v>
      </c>
      <c r="D46" s="133">
        <f t="shared" ref="D46:F46" si="13">D47</f>
        <v>1550</v>
      </c>
      <c r="E46" s="133">
        <f t="shared" si="13"/>
        <v>1550</v>
      </c>
      <c r="F46" s="133">
        <f t="shared" si="13"/>
        <v>129.52000000000001</v>
      </c>
      <c r="G46" s="133">
        <f>F46/E46*100</f>
        <v>8.3561290322580657</v>
      </c>
    </row>
    <row r="47" spans="1:7" x14ac:dyDescent="0.25">
      <c r="A47" s="141" t="s">
        <v>197</v>
      </c>
      <c r="B47" s="141" t="s">
        <v>181</v>
      </c>
      <c r="C47" s="150">
        <f>C48</f>
        <v>675</v>
      </c>
      <c r="D47" s="150">
        <f t="shared" ref="D47:F48" si="14">D48</f>
        <v>1550</v>
      </c>
      <c r="E47" s="150">
        <f t="shared" si="14"/>
        <v>1550</v>
      </c>
      <c r="F47" s="150">
        <f t="shared" si="14"/>
        <v>129.52000000000001</v>
      </c>
      <c r="G47" s="150">
        <f>F47/E47*100</f>
        <v>8.3561290322580657</v>
      </c>
    </row>
    <row r="48" spans="1:7" x14ac:dyDescent="0.25">
      <c r="A48" s="137">
        <v>4</v>
      </c>
      <c r="B48" s="137" t="s">
        <v>203</v>
      </c>
      <c r="C48" s="138">
        <f>C49</f>
        <v>675</v>
      </c>
      <c r="D48" s="138">
        <f t="shared" si="14"/>
        <v>1550</v>
      </c>
      <c r="E48" s="138">
        <f t="shared" si="14"/>
        <v>1550</v>
      </c>
      <c r="F48" s="138">
        <f t="shared" si="14"/>
        <v>129.52000000000001</v>
      </c>
      <c r="G48" s="138">
        <f>F48/E48*100</f>
        <v>8.3561290322580657</v>
      </c>
    </row>
    <row r="49" spans="1:7" x14ac:dyDescent="0.25">
      <c r="A49" s="146">
        <v>42</v>
      </c>
      <c r="B49" s="146" t="s">
        <v>204</v>
      </c>
      <c r="C49" s="147">
        <v>675</v>
      </c>
      <c r="D49" s="147">
        <v>1550</v>
      </c>
      <c r="E49" s="147">
        <v>1550</v>
      </c>
      <c r="F49" s="147">
        <f>SUM(F50,F52)</f>
        <v>129.52000000000001</v>
      </c>
      <c r="G49" s="147">
        <f>F49/E49*100</f>
        <v>8.3561290322580657</v>
      </c>
    </row>
    <row r="50" spans="1:7" x14ac:dyDescent="0.25">
      <c r="A50" s="139">
        <v>422</v>
      </c>
      <c r="B50" s="139" t="s">
        <v>146</v>
      </c>
      <c r="C50" s="140"/>
      <c r="D50" s="140"/>
      <c r="E50" s="140"/>
      <c r="F50" s="140">
        <f>F51</f>
        <v>0</v>
      </c>
      <c r="G50" s="140">
        <f t="shared" ref="G50" si="15">G51</f>
        <v>1300</v>
      </c>
    </row>
    <row r="51" spans="1:7" x14ac:dyDescent="0.25">
      <c r="A51" s="129">
        <v>4227</v>
      </c>
      <c r="B51" s="129" t="s">
        <v>232</v>
      </c>
      <c r="C51" s="130"/>
      <c r="D51" s="130"/>
      <c r="E51" s="130"/>
      <c r="F51" s="130"/>
      <c r="G51" s="130">
        <v>1300</v>
      </c>
    </row>
    <row r="52" spans="1:7" x14ac:dyDescent="0.25">
      <c r="A52" s="139">
        <v>424</v>
      </c>
      <c r="B52" s="139" t="s">
        <v>260</v>
      </c>
      <c r="C52" s="140"/>
      <c r="D52" s="140"/>
      <c r="E52" s="140"/>
      <c r="F52" s="140">
        <f>F53</f>
        <v>129.52000000000001</v>
      </c>
      <c r="G52" s="140"/>
    </row>
    <row r="53" spans="1:7" x14ac:dyDescent="0.25">
      <c r="A53" s="129">
        <v>4241</v>
      </c>
      <c r="B53" s="129" t="s">
        <v>284</v>
      </c>
      <c r="C53" s="130"/>
      <c r="D53" s="130"/>
      <c r="E53" s="130"/>
      <c r="F53" s="130">
        <v>129.52000000000001</v>
      </c>
      <c r="G53" s="130"/>
    </row>
    <row r="54" spans="1:7" x14ac:dyDescent="0.25">
      <c r="A54" s="129"/>
      <c r="B54" s="129"/>
      <c r="C54" s="130"/>
      <c r="D54" s="130"/>
      <c r="E54" s="130"/>
      <c r="F54" s="130"/>
      <c r="G54" s="130"/>
    </row>
    <row r="55" spans="1:7" x14ac:dyDescent="0.25">
      <c r="A55" s="129"/>
      <c r="B55" s="129"/>
      <c r="C55" s="130"/>
      <c r="D55" s="130"/>
      <c r="E55" s="130"/>
      <c r="F55" s="130"/>
      <c r="G55" s="130"/>
    </row>
    <row r="56" spans="1:7" ht="30" x14ac:dyDescent="0.25">
      <c r="A56" s="134" t="s">
        <v>182</v>
      </c>
      <c r="B56" s="142" t="s">
        <v>183</v>
      </c>
      <c r="C56" s="135">
        <f>SUM(C57,C74,C82,C100,C106,C114)</f>
        <v>685116.95</v>
      </c>
      <c r="D56" s="135">
        <f>SUM(D57,D74,D82,D100,D106,D114,D229,D237)</f>
        <v>1215848.58</v>
      </c>
      <c r="E56" s="135">
        <f>SUM(E57,E74,E82,E100,E106,E114,E229,E237)</f>
        <v>1218821.4200000002</v>
      </c>
      <c r="F56" s="135">
        <f>SUM(F57,F74,F82,F100,F106,F114,F229,F237)</f>
        <v>838689.59000000008</v>
      </c>
      <c r="G56" s="135">
        <f>F56/E56*100</f>
        <v>68.81152367670073</v>
      </c>
    </row>
    <row r="57" spans="1:7" ht="30" x14ac:dyDescent="0.25">
      <c r="A57" s="132" t="s">
        <v>184</v>
      </c>
      <c r="B57" s="143" t="s">
        <v>185</v>
      </c>
      <c r="C57" s="131">
        <f>C58</f>
        <v>16073.2</v>
      </c>
      <c r="D57" s="131">
        <f t="shared" ref="D57:F58" si="16">D58</f>
        <v>2142.5</v>
      </c>
      <c r="E57" s="131">
        <f t="shared" si="16"/>
        <v>2142.5</v>
      </c>
      <c r="F57" s="131">
        <f t="shared" si="16"/>
        <v>223.93</v>
      </c>
      <c r="G57" s="131">
        <f>F57/E57*100</f>
        <v>10.451808634772462</v>
      </c>
    </row>
    <row r="58" spans="1:7" x14ac:dyDescent="0.25">
      <c r="A58" s="141" t="s">
        <v>186</v>
      </c>
      <c r="B58" s="141" t="s">
        <v>199</v>
      </c>
      <c r="C58" s="150">
        <f>C59</f>
        <v>16073.2</v>
      </c>
      <c r="D58" s="150">
        <f t="shared" si="16"/>
        <v>2142.5</v>
      </c>
      <c r="E58" s="150">
        <f t="shared" si="16"/>
        <v>2142.5</v>
      </c>
      <c r="F58" s="150">
        <f t="shared" si="16"/>
        <v>223.93</v>
      </c>
      <c r="G58" s="150">
        <f>F58/E58*100</f>
        <v>10.451808634772462</v>
      </c>
    </row>
    <row r="59" spans="1:7" x14ac:dyDescent="0.25">
      <c r="A59" s="137">
        <v>3</v>
      </c>
      <c r="B59" s="137" t="s">
        <v>4</v>
      </c>
      <c r="C59" s="138">
        <f>SUM(C60,C69)</f>
        <v>16073.2</v>
      </c>
      <c r="D59" s="138">
        <f t="shared" ref="D59:F59" si="17">SUM(D60,D69)</f>
        <v>2142.5</v>
      </c>
      <c r="E59" s="138">
        <f t="shared" si="17"/>
        <v>2142.5</v>
      </c>
      <c r="F59" s="138">
        <f t="shared" si="17"/>
        <v>223.93</v>
      </c>
      <c r="G59" s="138">
        <f>F59/E59*100</f>
        <v>10.451808634772462</v>
      </c>
    </row>
    <row r="60" spans="1:7" x14ac:dyDescent="0.25">
      <c r="A60" s="146">
        <v>32</v>
      </c>
      <c r="B60" s="146" t="s">
        <v>233</v>
      </c>
      <c r="C60" s="147">
        <v>16073.2</v>
      </c>
      <c r="D60" s="147">
        <v>1212.5</v>
      </c>
      <c r="E60" s="147">
        <v>1212.5</v>
      </c>
      <c r="F60" s="147">
        <f>SUM(F61,F63,F65,F67)</f>
        <v>113.93</v>
      </c>
      <c r="G60" s="147">
        <f>F60/E60*100</f>
        <v>9.3962886597938144</v>
      </c>
    </row>
    <row r="61" spans="1:7" x14ac:dyDescent="0.25">
      <c r="A61" s="139">
        <v>321</v>
      </c>
      <c r="B61" s="139" t="s">
        <v>32</v>
      </c>
      <c r="C61" s="140"/>
      <c r="D61" s="140"/>
      <c r="E61" s="140"/>
      <c r="F61" s="140">
        <f>F62</f>
        <v>0</v>
      </c>
      <c r="G61" s="140">
        <f t="shared" ref="G61" si="18">G62</f>
        <v>577</v>
      </c>
    </row>
    <row r="62" spans="1:7" x14ac:dyDescent="0.25">
      <c r="A62" s="129">
        <v>3211</v>
      </c>
      <c r="B62" s="129" t="s">
        <v>220</v>
      </c>
      <c r="C62" s="130"/>
      <c r="D62" s="130"/>
      <c r="E62" s="130"/>
      <c r="F62" s="130">
        <v>0</v>
      </c>
      <c r="G62" s="130">
        <v>577</v>
      </c>
    </row>
    <row r="63" spans="1:7" x14ac:dyDescent="0.25">
      <c r="A63" s="144">
        <v>322</v>
      </c>
      <c r="B63" s="144" t="s">
        <v>221</v>
      </c>
      <c r="C63" s="145"/>
      <c r="D63" s="145"/>
      <c r="E63" s="145"/>
      <c r="F63" s="145">
        <f>F64</f>
        <v>23.93</v>
      </c>
      <c r="G63" s="145">
        <f t="shared" ref="G63" si="19">G64</f>
        <v>110</v>
      </c>
    </row>
    <row r="64" spans="1:7" x14ac:dyDescent="0.25">
      <c r="A64" s="129">
        <v>3222</v>
      </c>
      <c r="B64" s="129" t="s">
        <v>223</v>
      </c>
      <c r="C64" s="130"/>
      <c r="D64" s="130"/>
      <c r="E64" s="130"/>
      <c r="F64" s="130">
        <v>23.93</v>
      </c>
      <c r="G64" s="130">
        <v>110</v>
      </c>
    </row>
    <row r="65" spans="1:9" x14ac:dyDescent="0.25">
      <c r="A65" s="144">
        <v>323</v>
      </c>
      <c r="B65" s="144" t="s">
        <v>234</v>
      </c>
      <c r="C65" s="145"/>
      <c r="D65" s="145"/>
      <c r="E65" s="145"/>
      <c r="F65" s="145">
        <f>F66</f>
        <v>0</v>
      </c>
      <c r="G65" s="145">
        <f t="shared" ref="G65" si="20">G66</f>
        <v>95</v>
      </c>
    </row>
    <row r="66" spans="1:9" x14ac:dyDescent="0.25">
      <c r="A66" s="129">
        <v>3231</v>
      </c>
      <c r="B66" s="129" t="s">
        <v>235</v>
      </c>
      <c r="C66" s="130"/>
      <c r="D66" s="130"/>
      <c r="E66" s="130"/>
      <c r="F66" s="130">
        <v>0</v>
      </c>
      <c r="G66" s="130">
        <v>95</v>
      </c>
    </row>
    <row r="67" spans="1:9" x14ac:dyDescent="0.25">
      <c r="A67" s="144">
        <v>329</v>
      </c>
      <c r="B67" s="144" t="s">
        <v>227</v>
      </c>
      <c r="C67" s="145"/>
      <c r="D67" s="145"/>
      <c r="E67" s="145"/>
      <c r="F67" s="145">
        <f>F68</f>
        <v>90</v>
      </c>
      <c r="G67" s="145">
        <f t="shared" ref="G67" si="21">G68</f>
        <v>20</v>
      </c>
    </row>
    <row r="68" spans="1:9" x14ac:dyDescent="0.25">
      <c r="A68" s="129">
        <v>3299</v>
      </c>
      <c r="B68" s="129" t="s">
        <v>227</v>
      </c>
      <c r="C68" s="130"/>
      <c r="D68" s="130"/>
      <c r="E68" s="130"/>
      <c r="F68" s="130">
        <v>90</v>
      </c>
      <c r="G68" s="130">
        <f>20</f>
        <v>20</v>
      </c>
    </row>
    <row r="69" spans="1:9" ht="31.5" customHeight="1" x14ac:dyDescent="0.25">
      <c r="A69" s="146">
        <v>37</v>
      </c>
      <c r="B69" s="148" t="s">
        <v>236</v>
      </c>
      <c r="C69" s="147">
        <v>0</v>
      </c>
      <c r="D69" s="147">
        <v>930</v>
      </c>
      <c r="E69" s="147">
        <v>930</v>
      </c>
      <c r="F69" s="147">
        <f>F70</f>
        <v>110</v>
      </c>
      <c r="G69" s="147">
        <f>F69/E69*100</f>
        <v>11.827956989247312</v>
      </c>
    </row>
    <row r="70" spans="1:9" x14ac:dyDescent="0.25">
      <c r="A70" s="139">
        <v>372</v>
      </c>
      <c r="B70" s="139" t="s">
        <v>237</v>
      </c>
      <c r="C70" s="140"/>
      <c r="D70" s="140"/>
      <c r="E70" s="140"/>
      <c r="F70" s="140">
        <f>SUM(F71:F72)</f>
        <v>110</v>
      </c>
      <c r="G70" s="140">
        <f t="shared" ref="G70" si="22">G71</f>
        <v>799</v>
      </c>
    </row>
    <row r="71" spans="1:9" x14ac:dyDescent="0.25">
      <c r="A71" s="129">
        <v>3721</v>
      </c>
      <c r="B71" s="129" t="s">
        <v>238</v>
      </c>
      <c r="C71" s="130"/>
      <c r="D71" s="130"/>
      <c r="E71" s="130"/>
      <c r="F71" s="130">
        <v>0</v>
      </c>
      <c r="G71" s="130">
        <v>799</v>
      </c>
    </row>
    <row r="72" spans="1:9" x14ac:dyDescent="0.25">
      <c r="A72" s="129">
        <v>3721</v>
      </c>
      <c r="B72" s="129" t="s">
        <v>285</v>
      </c>
      <c r="C72" s="130"/>
      <c r="D72" s="130"/>
      <c r="E72" s="130"/>
      <c r="F72" s="130">
        <v>110</v>
      </c>
      <c r="G72" s="130"/>
    </row>
    <row r="73" spans="1:9" x14ac:dyDescent="0.25">
      <c r="A73" s="149"/>
      <c r="B73" s="149"/>
      <c r="C73" s="130"/>
      <c r="D73" s="130"/>
      <c r="E73" s="130"/>
      <c r="F73" s="130"/>
      <c r="G73" s="130"/>
    </row>
    <row r="74" spans="1:9" ht="28.5" customHeight="1" x14ac:dyDescent="0.25">
      <c r="A74" s="132" t="s">
        <v>200</v>
      </c>
      <c r="B74" s="143" t="s">
        <v>201</v>
      </c>
      <c r="C74" s="131">
        <f>C75</f>
        <v>846.53</v>
      </c>
      <c r="D74" s="131">
        <f t="shared" ref="D74:F75" si="23">D75</f>
        <v>0</v>
      </c>
      <c r="E74" s="131">
        <f t="shared" si="23"/>
        <v>0</v>
      </c>
      <c r="F74" s="131">
        <f t="shared" si="23"/>
        <v>0</v>
      </c>
      <c r="G74" s="131">
        <v>0</v>
      </c>
    </row>
    <row r="75" spans="1:9" x14ac:dyDescent="0.25">
      <c r="A75" s="141" t="s">
        <v>186</v>
      </c>
      <c r="B75" s="141" t="s">
        <v>187</v>
      </c>
      <c r="C75" s="150">
        <f>C76</f>
        <v>846.53</v>
      </c>
      <c r="D75" s="150">
        <f t="shared" si="23"/>
        <v>0</v>
      </c>
      <c r="E75" s="150">
        <f t="shared" si="23"/>
        <v>0</v>
      </c>
      <c r="F75" s="150">
        <f t="shared" si="23"/>
        <v>0</v>
      </c>
      <c r="G75" s="150">
        <v>0</v>
      </c>
      <c r="I75" s="200"/>
    </row>
    <row r="76" spans="1:9" x14ac:dyDescent="0.25">
      <c r="A76" s="137">
        <v>3</v>
      </c>
      <c r="B76" s="137" t="s">
        <v>4</v>
      </c>
      <c r="C76" s="138">
        <f>C77</f>
        <v>846.53</v>
      </c>
      <c r="D76" s="138">
        <f>D77</f>
        <v>0</v>
      </c>
      <c r="E76" s="138">
        <f t="shared" ref="E76:F76" si="24">E77</f>
        <v>0</v>
      </c>
      <c r="F76" s="138">
        <f t="shared" si="24"/>
        <v>0</v>
      </c>
      <c r="G76" s="138">
        <v>0</v>
      </c>
      <c r="I76" s="200"/>
    </row>
    <row r="77" spans="1:9" x14ac:dyDescent="0.25">
      <c r="A77" s="146">
        <v>32</v>
      </c>
      <c r="B77" s="146" t="s">
        <v>14</v>
      </c>
      <c r="C77" s="147">
        <v>846.53</v>
      </c>
      <c r="D77" s="147">
        <v>0</v>
      </c>
      <c r="E77" s="147">
        <v>0</v>
      </c>
      <c r="F77" s="147">
        <v>0</v>
      </c>
      <c r="G77" s="147">
        <v>0</v>
      </c>
      <c r="I77" s="200"/>
    </row>
    <row r="78" spans="1:9" x14ac:dyDescent="0.25">
      <c r="A78" s="139">
        <v>329</v>
      </c>
      <c r="B78" s="139" t="s">
        <v>227</v>
      </c>
      <c r="C78" s="140"/>
      <c r="D78" s="140"/>
      <c r="E78" s="140"/>
      <c r="F78" s="140"/>
      <c r="G78" s="140"/>
      <c r="I78" s="200"/>
    </row>
    <row r="79" spans="1:9" x14ac:dyDescent="0.25">
      <c r="A79" s="129">
        <v>3299</v>
      </c>
      <c r="B79" s="129" t="s">
        <v>227</v>
      </c>
      <c r="C79" s="130"/>
      <c r="D79" s="130"/>
      <c r="E79" s="130"/>
      <c r="F79" s="130"/>
      <c r="G79" s="130"/>
    </row>
    <row r="80" spans="1:9" x14ac:dyDescent="0.25">
      <c r="A80" s="129"/>
      <c r="B80" s="129"/>
      <c r="C80" s="130"/>
      <c r="D80" s="130"/>
      <c r="E80" s="130"/>
      <c r="F80" s="130"/>
      <c r="G80" s="130"/>
    </row>
    <row r="81" spans="1:7" x14ac:dyDescent="0.25">
      <c r="A81" s="129"/>
      <c r="B81" s="129"/>
      <c r="C81" s="130"/>
      <c r="D81" s="130"/>
      <c r="E81" s="130"/>
      <c r="F81" s="130"/>
      <c r="G81" s="130"/>
    </row>
    <row r="82" spans="1:7" ht="27" customHeight="1" x14ac:dyDescent="0.25">
      <c r="A82" s="132" t="s">
        <v>283</v>
      </c>
      <c r="B82" s="143" t="s">
        <v>202</v>
      </c>
      <c r="C82" s="131">
        <f>C83</f>
        <v>0</v>
      </c>
      <c r="D82" s="131">
        <f t="shared" ref="D82:F82" si="25">D83</f>
        <v>13750</v>
      </c>
      <c r="E82" s="131">
        <f t="shared" si="25"/>
        <v>13750</v>
      </c>
      <c r="F82" s="131">
        <f t="shared" si="25"/>
        <v>4321.01</v>
      </c>
      <c r="G82" s="131">
        <f>F82/E82*100</f>
        <v>31.425527272727273</v>
      </c>
    </row>
    <row r="83" spans="1:7" ht="20.25" customHeight="1" x14ac:dyDescent="0.25">
      <c r="A83" s="141" t="s">
        <v>186</v>
      </c>
      <c r="B83" s="141" t="s">
        <v>187</v>
      </c>
      <c r="C83" s="150">
        <f>C84</f>
        <v>0</v>
      </c>
      <c r="D83" s="150">
        <f t="shared" ref="D83" si="26">D84</f>
        <v>13750</v>
      </c>
      <c r="E83" s="150">
        <f t="shared" ref="E83" si="27">E84</f>
        <v>13750</v>
      </c>
      <c r="F83" s="150">
        <f>SUM(F84,F92)</f>
        <v>4321.01</v>
      </c>
      <c r="G83" s="150">
        <f>F83/E83*100</f>
        <v>31.425527272727273</v>
      </c>
    </row>
    <row r="84" spans="1:7" x14ac:dyDescent="0.25">
      <c r="A84" s="137">
        <v>3</v>
      </c>
      <c r="B84" s="137" t="s">
        <v>4</v>
      </c>
      <c r="C84" s="138">
        <f>SUM(C85,C93)</f>
        <v>0</v>
      </c>
      <c r="D84" s="138">
        <f t="shared" ref="D84:E84" si="28">SUM(D85,D93)</f>
        <v>13750</v>
      </c>
      <c r="E84" s="138">
        <f t="shared" si="28"/>
        <v>13750</v>
      </c>
      <c r="F84" s="138">
        <f>F85</f>
        <v>4321.01</v>
      </c>
      <c r="G84" s="138">
        <f>F84/E84*100</f>
        <v>31.425527272727273</v>
      </c>
    </row>
    <row r="85" spans="1:7" x14ac:dyDescent="0.25">
      <c r="A85" s="146">
        <v>32</v>
      </c>
      <c r="B85" s="146" t="s">
        <v>14</v>
      </c>
      <c r="C85" s="147">
        <v>0</v>
      </c>
      <c r="D85" s="147">
        <v>10250</v>
      </c>
      <c r="E85" s="147">
        <v>10250</v>
      </c>
      <c r="F85" s="147">
        <f>SUM(F86,F89)</f>
        <v>4321.01</v>
      </c>
      <c r="G85" s="147">
        <f>F85/E85*100</f>
        <v>42.156195121951221</v>
      </c>
    </row>
    <row r="86" spans="1:7" x14ac:dyDescent="0.25">
      <c r="A86" s="139">
        <v>323</v>
      </c>
      <c r="B86" s="139" t="s">
        <v>130</v>
      </c>
      <c r="C86" s="140">
        <f>SUM(C87:C88)</f>
        <v>0</v>
      </c>
      <c r="D86" s="140"/>
      <c r="E86" s="140"/>
      <c r="F86" s="140">
        <f>SUM(F87:F88)</f>
        <v>3057.6</v>
      </c>
      <c r="G86" s="140">
        <f t="shared" ref="G86" si="29">SUM(G87:G88)</f>
        <v>19695</v>
      </c>
    </row>
    <row r="87" spans="1:7" x14ac:dyDescent="0.25">
      <c r="A87" s="129">
        <v>3232</v>
      </c>
      <c r="B87" s="129" t="s">
        <v>239</v>
      </c>
      <c r="C87" s="130"/>
      <c r="D87" s="130"/>
      <c r="E87" s="130"/>
      <c r="F87" s="130">
        <v>2866.56</v>
      </c>
      <c r="G87" s="130">
        <v>18945</v>
      </c>
    </row>
    <row r="88" spans="1:7" x14ac:dyDescent="0.25">
      <c r="A88" s="129">
        <v>3237</v>
      </c>
      <c r="B88" s="129" t="s">
        <v>226</v>
      </c>
      <c r="C88" s="130"/>
      <c r="D88" s="130"/>
      <c r="E88" s="130"/>
      <c r="F88" s="130">
        <v>191.04</v>
      </c>
      <c r="G88" s="130">
        <v>750</v>
      </c>
    </row>
    <row r="89" spans="1:7" x14ac:dyDescent="0.25">
      <c r="A89" s="139">
        <v>329</v>
      </c>
      <c r="B89" s="139" t="s">
        <v>227</v>
      </c>
      <c r="C89" s="140">
        <f>C90</f>
        <v>0</v>
      </c>
      <c r="D89" s="140"/>
      <c r="E89" s="140"/>
      <c r="F89" s="140">
        <f>SUM(F90:F91)</f>
        <v>1263.4100000000001</v>
      </c>
      <c r="G89" s="140">
        <f t="shared" ref="G89" si="30">G90</f>
        <v>100</v>
      </c>
    </row>
    <row r="90" spans="1:7" x14ac:dyDescent="0.25">
      <c r="A90" s="129">
        <v>3299</v>
      </c>
      <c r="B90" s="129" t="s">
        <v>227</v>
      </c>
      <c r="C90" s="130"/>
      <c r="D90" s="130"/>
      <c r="E90" s="130"/>
      <c r="F90" s="130">
        <v>1263.4100000000001</v>
      </c>
      <c r="G90" s="130">
        <v>100</v>
      </c>
    </row>
    <row r="91" spans="1:7" x14ac:dyDescent="0.25">
      <c r="A91" s="129"/>
      <c r="B91" s="129"/>
      <c r="C91" s="130"/>
      <c r="D91" s="130"/>
      <c r="E91" s="130"/>
      <c r="F91" s="130"/>
      <c r="G91" s="130"/>
    </row>
    <row r="92" spans="1:7" x14ac:dyDescent="0.25">
      <c r="A92" s="137">
        <v>4</v>
      </c>
      <c r="B92" s="137" t="s">
        <v>203</v>
      </c>
      <c r="C92" s="138">
        <f>C93</f>
        <v>0</v>
      </c>
      <c r="D92" s="138">
        <f t="shared" ref="D92:E92" si="31">D93</f>
        <v>3500</v>
      </c>
      <c r="E92" s="138">
        <f t="shared" si="31"/>
        <v>3500</v>
      </c>
      <c r="F92" s="138">
        <f>F93</f>
        <v>0</v>
      </c>
      <c r="G92" s="138">
        <v>0</v>
      </c>
    </row>
    <row r="93" spans="1:7" x14ac:dyDescent="0.25">
      <c r="A93" s="146">
        <v>42</v>
      </c>
      <c r="B93" s="146" t="s">
        <v>204</v>
      </c>
      <c r="C93" s="147"/>
      <c r="D93" s="147">
        <v>3500</v>
      </c>
      <c r="E93" s="147">
        <v>3500</v>
      </c>
      <c r="F93" s="147">
        <f>SUM(F94,F96)</f>
        <v>0</v>
      </c>
      <c r="G93" s="147">
        <v>0</v>
      </c>
    </row>
    <row r="94" spans="1:7" ht="28.5" customHeight="1" x14ac:dyDescent="0.25">
      <c r="A94" s="139">
        <v>422</v>
      </c>
      <c r="B94" s="139" t="s">
        <v>263</v>
      </c>
      <c r="C94" s="140"/>
      <c r="D94" s="140"/>
      <c r="E94" s="140"/>
      <c r="F94" s="140">
        <f>F95</f>
        <v>0</v>
      </c>
      <c r="G94" s="140"/>
    </row>
    <row r="95" spans="1:7" x14ac:dyDescent="0.25">
      <c r="A95" s="129">
        <v>4227</v>
      </c>
      <c r="B95" s="129" t="s">
        <v>242</v>
      </c>
      <c r="C95" s="130"/>
      <c r="D95" s="130"/>
      <c r="E95" s="130"/>
      <c r="F95" s="130"/>
      <c r="G95" s="130"/>
    </row>
    <row r="96" spans="1:7" x14ac:dyDescent="0.25">
      <c r="A96" s="139">
        <v>424</v>
      </c>
      <c r="B96" s="139" t="s">
        <v>260</v>
      </c>
      <c r="C96" s="140"/>
      <c r="D96" s="140"/>
      <c r="E96" s="140"/>
      <c r="F96" s="140">
        <f>SUM(F97:F98)</f>
        <v>0</v>
      </c>
      <c r="G96" s="140"/>
    </row>
    <row r="97" spans="1:7" x14ac:dyDescent="0.25">
      <c r="A97" s="129">
        <v>4241</v>
      </c>
      <c r="B97" s="129" t="s">
        <v>261</v>
      </c>
      <c r="C97" s="130"/>
      <c r="D97" s="130"/>
      <c r="E97" s="130"/>
      <c r="F97" s="130"/>
      <c r="G97" s="130"/>
    </row>
    <row r="98" spans="1:7" x14ac:dyDescent="0.25">
      <c r="A98" s="129"/>
      <c r="B98" s="129"/>
      <c r="C98" s="130"/>
      <c r="D98" s="130"/>
      <c r="E98" s="130"/>
      <c r="F98" s="130"/>
      <c r="G98" s="130"/>
    </row>
    <row r="99" spans="1:7" x14ac:dyDescent="0.25">
      <c r="A99" s="129"/>
      <c r="B99" s="129"/>
      <c r="C99" s="130"/>
      <c r="D99" s="130"/>
      <c r="E99" s="130"/>
      <c r="F99" s="130"/>
      <c r="G99" s="130"/>
    </row>
    <row r="100" spans="1:7" x14ac:dyDescent="0.25">
      <c r="A100" s="132" t="s">
        <v>205</v>
      </c>
      <c r="B100" s="143" t="s">
        <v>188</v>
      </c>
      <c r="C100" s="131">
        <f>C101</f>
        <v>0</v>
      </c>
      <c r="D100" s="131">
        <f t="shared" ref="D100:G100" si="32">D101</f>
        <v>0</v>
      </c>
      <c r="E100" s="131">
        <f t="shared" si="32"/>
        <v>0</v>
      </c>
      <c r="F100" s="131">
        <f t="shared" si="32"/>
        <v>0</v>
      </c>
      <c r="G100" s="131">
        <f t="shared" si="32"/>
        <v>0</v>
      </c>
    </row>
    <row r="101" spans="1:7" x14ac:dyDescent="0.25">
      <c r="A101" s="141" t="s">
        <v>186</v>
      </c>
      <c r="B101" s="141" t="s">
        <v>199</v>
      </c>
      <c r="C101" s="150">
        <f>C102</f>
        <v>0</v>
      </c>
      <c r="D101" s="150">
        <f t="shared" ref="D101:G101" si="33">D102</f>
        <v>0</v>
      </c>
      <c r="E101" s="150">
        <f t="shared" si="33"/>
        <v>0</v>
      </c>
      <c r="F101" s="150">
        <f t="shared" si="33"/>
        <v>0</v>
      </c>
      <c r="G101" s="150">
        <f t="shared" si="33"/>
        <v>0</v>
      </c>
    </row>
    <row r="102" spans="1:7" x14ac:dyDescent="0.25">
      <c r="A102" s="137">
        <v>3</v>
      </c>
      <c r="B102" s="137" t="s">
        <v>4</v>
      </c>
      <c r="C102" s="138">
        <f>C103</f>
        <v>0</v>
      </c>
      <c r="D102" s="138">
        <f t="shared" ref="D102:G102" si="34">D103</f>
        <v>0</v>
      </c>
      <c r="E102" s="138">
        <f t="shared" si="34"/>
        <v>0</v>
      </c>
      <c r="F102" s="138">
        <f t="shared" si="34"/>
        <v>0</v>
      </c>
      <c r="G102" s="138">
        <f t="shared" si="34"/>
        <v>0</v>
      </c>
    </row>
    <row r="103" spans="1:7" x14ac:dyDescent="0.25">
      <c r="A103" s="139">
        <v>32</v>
      </c>
      <c r="B103" s="139" t="s">
        <v>14</v>
      </c>
      <c r="C103" s="140"/>
      <c r="D103" s="140"/>
      <c r="E103" s="140"/>
      <c r="F103" s="140"/>
      <c r="G103" s="140"/>
    </row>
    <row r="104" spans="1:7" x14ac:dyDescent="0.25">
      <c r="A104" s="129"/>
      <c r="B104" s="129"/>
      <c r="C104" s="130"/>
      <c r="D104" s="130"/>
      <c r="E104" s="130"/>
      <c r="F104" s="130"/>
      <c r="G104" s="130"/>
    </row>
    <row r="105" spans="1:7" x14ac:dyDescent="0.25">
      <c r="A105" s="129"/>
      <c r="B105" s="129"/>
      <c r="C105" s="130"/>
      <c r="D105" s="130"/>
      <c r="E105" s="130"/>
      <c r="F105" s="130"/>
      <c r="G105" s="130"/>
    </row>
    <row r="106" spans="1:7" ht="24" customHeight="1" x14ac:dyDescent="0.25">
      <c r="A106" s="132" t="s">
        <v>189</v>
      </c>
      <c r="B106" s="143" t="s">
        <v>312</v>
      </c>
      <c r="C106" s="131">
        <f>C107</f>
        <v>1414.34</v>
      </c>
      <c r="D106" s="131">
        <f t="shared" ref="D106:F106" si="35">D107</f>
        <v>1939.08</v>
      </c>
      <c r="E106" s="131">
        <f t="shared" si="35"/>
        <v>1939.08</v>
      </c>
      <c r="F106" s="131">
        <f t="shared" si="35"/>
        <v>1157.1300000000001</v>
      </c>
      <c r="G106" s="131">
        <f>F106/E106*100</f>
        <v>59.674175382139993</v>
      </c>
    </row>
    <row r="107" spans="1:7" x14ac:dyDescent="0.25">
      <c r="A107" s="141" t="s">
        <v>264</v>
      </c>
      <c r="B107" s="141" t="s">
        <v>265</v>
      </c>
      <c r="C107" s="150">
        <f>C108</f>
        <v>1414.34</v>
      </c>
      <c r="D107" s="150">
        <f>D108</f>
        <v>1939.08</v>
      </c>
      <c r="E107" s="150">
        <f>E108</f>
        <v>1939.08</v>
      </c>
      <c r="F107" s="150">
        <f t="shared" ref="F107" si="36">F108</f>
        <v>1157.1300000000001</v>
      </c>
      <c r="G107" s="150">
        <f>F107/E107*100</f>
        <v>59.674175382139993</v>
      </c>
    </row>
    <row r="108" spans="1:7" x14ac:dyDescent="0.25">
      <c r="A108" s="137">
        <v>3</v>
      </c>
      <c r="B108" s="137" t="s">
        <v>4</v>
      </c>
      <c r="C108" s="138">
        <f>C109</f>
        <v>1414.34</v>
      </c>
      <c r="D108" s="138">
        <f t="shared" ref="D108:F108" si="37">D109</f>
        <v>1939.08</v>
      </c>
      <c r="E108" s="138">
        <f t="shared" si="37"/>
        <v>1939.08</v>
      </c>
      <c r="F108" s="138">
        <f t="shared" si="37"/>
        <v>1157.1300000000001</v>
      </c>
      <c r="G108" s="138">
        <f>F108/E108*100</f>
        <v>59.674175382139993</v>
      </c>
    </row>
    <row r="109" spans="1:7" x14ac:dyDescent="0.25">
      <c r="A109" s="146">
        <v>32</v>
      </c>
      <c r="B109" s="146" t="s">
        <v>14</v>
      </c>
      <c r="C109" s="147">
        <v>1414.34</v>
      </c>
      <c r="D109" s="147">
        <v>1939.08</v>
      </c>
      <c r="E109" s="147">
        <v>1939.08</v>
      </c>
      <c r="F109" s="147">
        <f>F110</f>
        <v>1157.1300000000001</v>
      </c>
      <c r="G109" s="147">
        <f>F109/E109*100</f>
        <v>59.674175382139993</v>
      </c>
    </row>
    <row r="110" spans="1:7" x14ac:dyDescent="0.25">
      <c r="A110" s="139">
        <v>322</v>
      </c>
      <c r="B110" s="139" t="s">
        <v>124</v>
      </c>
      <c r="C110" s="140"/>
      <c r="D110" s="140"/>
      <c r="E110" s="140"/>
      <c r="F110" s="140">
        <f>F111</f>
        <v>1157.1300000000001</v>
      </c>
      <c r="G110" s="140">
        <f t="shared" ref="G110" si="38">G111</f>
        <v>1700</v>
      </c>
    </row>
    <row r="111" spans="1:7" x14ac:dyDescent="0.25">
      <c r="A111" s="129">
        <v>3222</v>
      </c>
      <c r="B111" s="129" t="s">
        <v>223</v>
      </c>
      <c r="C111" s="130"/>
      <c r="D111" s="130"/>
      <c r="E111" s="130"/>
      <c r="F111" s="130">
        <v>1157.1300000000001</v>
      </c>
      <c r="G111" s="130">
        <v>1700</v>
      </c>
    </row>
    <row r="112" spans="1:7" x14ac:dyDescent="0.25">
      <c r="A112" s="129"/>
      <c r="B112" s="129"/>
      <c r="C112" s="130"/>
      <c r="D112" s="130"/>
      <c r="E112" s="130"/>
      <c r="F112" s="130"/>
      <c r="G112" s="130"/>
    </row>
    <row r="113" spans="1:7" x14ac:dyDescent="0.25">
      <c r="A113" s="129"/>
      <c r="B113" s="129"/>
      <c r="C113" s="130"/>
      <c r="D113" s="130"/>
      <c r="E113" s="130"/>
      <c r="F113" s="130"/>
      <c r="G113" s="130"/>
    </row>
    <row r="114" spans="1:7" x14ac:dyDescent="0.25">
      <c r="A114" s="132" t="s">
        <v>192</v>
      </c>
      <c r="B114" s="143" t="s">
        <v>206</v>
      </c>
      <c r="C114" s="131">
        <f>SUM(C115,C123,C142,C166,C198)</f>
        <v>666782.88</v>
      </c>
      <c r="D114" s="131">
        <f>SUM(D115,D123,D142,D166,D198)</f>
        <v>1197450</v>
      </c>
      <c r="E114" s="131">
        <f>SUM(E115,E123,E142,E166,E198)</f>
        <v>1197450</v>
      </c>
      <c r="F114" s="131">
        <f>SUM(F115,F123,F142,F166,F198)</f>
        <v>832987.52000000014</v>
      </c>
      <c r="G114" s="131">
        <f>F114/E114*100</f>
        <v>69.563448995782721</v>
      </c>
    </row>
    <row r="115" spans="1:7" x14ac:dyDescent="0.25">
      <c r="A115" s="141" t="s">
        <v>207</v>
      </c>
      <c r="B115" s="141" t="s">
        <v>208</v>
      </c>
      <c r="C115" s="150">
        <f>SUM(C116,C120)</f>
        <v>0</v>
      </c>
      <c r="D115" s="150">
        <f t="shared" ref="D115:F115" si="39">SUM(D116,D120)</f>
        <v>0</v>
      </c>
      <c r="E115" s="150">
        <f t="shared" si="39"/>
        <v>0</v>
      </c>
      <c r="F115" s="150">
        <f t="shared" si="39"/>
        <v>0</v>
      </c>
      <c r="G115" s="150">
        <v>0</v>
      </c>
    </row>
    <row r="116" spans="1:7" x14ac:dyDescent="0.25">
      <c r="A116" s="137">
        <v>3</v>
      </c>
      <c r="B116" s="137" t="s">
        <v>209</v>
      </c>
      <c r="C116" s="151">
        <f>C117</f>
        <v>0</v>
      </c>
      <c r="D116" s="151">
        <f t="shared" ref="D116:F117" si="40">D117</f>
        <v>0</v>
      </c>
      <c r="E116" s="151">
        <f t="shared" si="40"/>
        <v>0</v>
      </c>
      <c r="F116" s="151">
        <f t="shared" si="40"/>
        <v>0</v>
      </c>
      <c r="G116" s="151">
        <v>0</v>
      </c>
    </row>
    <row r="117" spans="1:7" x14ac:dyDescent="0.25">
      <c r="A117" s="146">
        <v>32</v>
      </c>
      <c r="B117" s="146" t="s">
        <v>14</v>
      </c>
      <c r="C117" s="147">
        <v>0</v>
      </c>
      <c r="D117" s="147">
        <f t="shared" si="40"/>
        <v>0</v>
      </c>
      <c r="E117" s="147">
        <f t="shared" si="40"/>
        <v>0</v>
      </c>
      <c r="F117" s="147">
        <f t="shared" si="40"/>
        <v>0</v>
      </c>
      <c r="G117" s="147">
        <v>0</v>
      </c>
    </row>
    <row r="118" spans="1:7" x14ac:dyDescent="0.25">
      <c r="A118" s="139">
        <v>322</v>
      </c>
      <c r="B118" s="139" t="s">
        <v>221</v>
      </c>
      <c r="C118" s="140">
        <f>C119</f>
        <v>0</v>
      </c>
      <c r="D118" s="140">
        <f t="shared" ref="D118:F118" si="41">D119</f>
        <v>0</v>
      </c>
      <c r="E118" s="140">
        <f t="shared" si="41"/>
        <v>0</v>
      </c>
      <c r="F118" s="140">
        <f t="shared" si="41"/>
        <v>0</v>
      </c>
      <c r="G118" s="140"/>
    </row>
    <row r="119" spans="1:7" x14ac:dyDescent="0.25">
      <c r="A119" s="129">
        <v>3222</v>
      </c>
      <c r="B119" s="129" t="s">
        <v>223</v>
      </c>
      <c r="C119" s="130"/>
      <c r="D119" s="130"/>
      <c r="E119" s="130"/>
      <c r="F119" s="130"/>
      <c r="G119" s="130"/>
    </row>
    <row r="120" spans="1:7" x14ac:dyDescent="0.25">
      <c r="A120" s="137">
        <v>4</v>
      </c>
      <c r="B120" s="137" t="s">
        <v>203</v>
      </c>
      <c r="C120" s="138">
        <v>0</v>
      </c>
      <c r="D120" s="138">
        <f t="shared" ref="D120:G120" si="42">D121</f>
        <v>0</v>
      </c>
      <c r="E120" s="138">
        <f t="shared" si="42"/>
        <v>0</v>
      </c>
      <c r="F120" s="138">
        <f t="shared" si="42"/>
        <v>0</v>
      </c>
      <c r="G120" s="138">
        <f t="shared" si="42"/>
        <v>0</v>
      </c>
    </row>
    <row r="121" spans="1:7" x14ac:dyDescent="0.25">
      <c r="A121" s="139">
        <v>42</v>
      </c>
      <c r="B121" s="139" t="s">
        <v>204</v>
      </c>
      <c r="C121" s="140"/>
      <c r="D121" s="140"/>
      <c r="E121" s="140"/>
      <c r="F121" s="140"/>
      <c r="G121" s="140"/>
    </row>
    <row r="122" spans="1:7" x14ac:dyDescent="0.25">
      <c r="A122" s="129"/>
      <c r="B122" s="129"/>
      <c r="C122" s="130"/>
      <c r="D122" s="130"/>
      <c r="E122" s="130"/>
      <c r="F122" s="130"/>
      <c r="G122" s="130"/>
    </row>
    <row r="123" spans="1:7" x14ac:dyDescent="0.25">
      <c r="A123" s="141" t="s">
        <v>210</v>
      </c>
      <c r="B123" s="141" t="s">
        <v>211</v>
      </c>
      <c r="C123" s="150">
        <f>SUM(C124,C137)</f>
        <v>9791.7799999999988</v>
      </c>
      <c r="D123" s="150">
        <f>SUM(D124,D137)</f>
        <v>16200</v>
      </c>
      <c r="E123" s="150">
        <f>SUM(E124,E137)</f>
        <v>16200</v>
      </c>
      <c r="F123" s="150">
        <f>SUM(F124,F137)</f>
        <v>7934.1500000000005</v>
      </c>
      <c r="G123" s="150">
        <f>F123/E123*100</f>
        <v>48.976234567901237</v>
      </c>
    </row>
    <row r="124" spans="1:7" x14ac:dyDescent="0.25">
      <c r="A124" s="137">
        <v>3</v>
      </c>
      <c r="B124" s="137" t="s">
        <v>4</v>
      </c>
      <c r="C124" s="138">
        <f>C125</f>
        <v>4113.32</v>
      </c>
      <c r="D124" s="138">
        <f t="shared" ref="D124:F124" si="43">D125</f>
        <v>8900</v>
      </c>
      <c r="E124" s="138">
        <f t="shared" si="43"/>
        <v>8900</v>
      </c>
      <c r="F124" s="138">
        <f t="shared" si="43"/>
        <v>7934.1500000000005</v>
      </c>
      <c r="G124" s="138">
        <f>F124/E124*100</f>
        <v>89.14775280898877</v>
      </c>
    </row>
    <row r="125" spans="1:7" x14ac:dyDescent="0.25">
      <c r="A125" s="146">
        <v>32</v>
      </c>
      <c r="B125" s="146" t="s">
        <v>14</v>
      </c>
      <c r="C125" s="147">
        <v>4113.32</v>
      </c>
      <c r="D125" s="147">
        <v>8900</v>
      </c>
      <c r="E125" s="147">
        <v>8900</v>
      </c>
      <c r="F125" s="147">
        <f>SUM(F126,F130,F134)</f>
        <v>7934.1500000000005</v>
      </c>
      <c r="G125" s="147">
        <f>F125/E125*100</f>
        <v>89.14775280898877</v>
      </c>
    </row>
    <row r="126" spans="1:7" x14ac:dyDescent="0.25">
      <c r="A126" s="139">
        <v>322</v>
      </c>
      <c r="B126" s="139" t="s">
        <v>240</v>
      </c>
      <c r="C126" s="140"/>
      <c r="D126" s="140"/>
      <c r="E126" s="140"/>
      <c r="F126" s="140">
        <f>SUM(F127:F129)</f>
        <v>0</v>
      </c>
      <c r="G126" s="140">
        <f>SUM(G127:G129)</f>
        <v>1300</v>
      </c>
    </row>
    <row r="127" spans="1:7" x14ac:dyDescent="0.25">
      <c r="A127" s="129">
        <v>3221</v>
      </c>
      <c r="B127" s="129" t="s">
        <v>222</v>
      </c>
      <c r="C127" s="130"/>
      <c r="D127" s="130"/>
      <c r="E127" s="130"/>
      <c r="F127" s="130">
        <v>0</v>
      </c>
      <c r="G127" s="130">
        <v>550</v>
      </c>
    </row>
    <row r="128" spans="1:7" x14ac:dyDescent="0.25">
      <c r="A128" s="129">
        <v>3224</v>
      </c>
      <c r="B128" s="129" t="s">
        <v>128</v>
      </c>
      <c r="C128" s="130"/>
      <c r="D128" s="130"/>
      <c r="E128" s="130"/>
      <c r="F128" s="130">
        <v>0</v>
      </c>
      <c r="G128" s="130">
        <v>600</v>
      </c>
    </row>
    <row r="129" spans="1:7" x14ac:dyDescent="0.25">
      <c r="A129" s="129">
        <v>3225</v>
      </c>
      <c r="B129" s="129" t="s">
        <v>241</v>
      </c>
      <c r="C129" s="130"/>
      <c r="D129" s="130"/>
      <c r="E129" s="130"/>
      <c r="F129" s="130">
        <v>0</v>
      </c>
      <c r="G129" s="130">
        <v>150</v>
      </c>
    </row>
    <row r="130" spans="1:7" x14ac:dyDescent="0.25">
      <c r="A130" s="139">
        <v>323</v>
      </c>
      <c r="B130" s="139" t="s">
        <v>234</v>
      </c>
      <c r="C130" s="140"/>
      <c r="D130" s="140"/>
      <c r="E130" s="140"/>
      <c r="F130" s="140">
        <f>SUM(F131:F133)</f>
        <v>7424.26</v>
      </c>
      <c r="G130" s="140">
        <f t="shared" ref="G130" si="44">G133</f>
        <v>7000</v>
      </c>
    </row>
    <row r="131" spans="1:7" x14ac:dyDescent="0.25">
      <c r="A131" s="129">
        <v>3231</v>
      </c>
      <c r="B131" s="129" t="s">
        <v>249</v>
      </c>
      <c r="C131" s="130"/>
      <c r="D131" s="130"/>
      <c r="E131" s="130"/>
      <c r="F131" s="130">
        <v>4801.54</v>
      </c>
      <c r="G131" s="130"/>
    </row>
    <row r="132" spans="1:7" x14ac:dyDescent="0.25">
      <c r="A132" s="129">
        <v>3236</v>
      </c>
      <c r="B132" s="129" t="s">
        <v>132</v>
      </c>
      <c r="C132" s="130"/>
      <c r="D132" s="130"/>
      <c r="E132" s="130"/>
      <c r="F132" s="130">
        <v>37.049999999999997</v>
      </c>
      <c r="G132" s="130"/>
    </row>
    <row r="133" spans="1:7" x14ac:dyDescent="0.25">
      <c r="A133" s="129">
        <v>3237</v>
      </c>
      <c r="B133" s="129" t="s">
        <v>226</v>
      </c>
      <c r="C133" s="130"/>
      <c r="D133" s="130"/>
      <c r="E133" s="130"/>
      <c r="F133" s="130">
        <v>2585.67</v>
      </c>
      <c r="G133" s="130">
        <v>7000</v>
      </c>
    </row>
    <row r="134" spans="1:7" x14ac:dyDescent="0.25">
      <c r="A134" s="139">
        <v>329</v>
      </c>
      <c r="B134" s="139" t="s">
        <v>227</v>
      </c>
      <c r="C134" s="140"/>
      <c r="D134" s="140"/>
      <c r="E134" s="140"/>
      <c r="F134" s="140">
        <f>SUM(F135:F136)</f>
        <v>509.89</v>
      </c>
      <c r="G134" s="140">
        <f t="shared" ref="G134" si="45">SUM(G135:G136)</f>
        <v>300</v>
      </c>
    </row>
    <row r="135" spans="1:7" x14ac:dyDescent="0.25">
      <c r="A135" s="129">
        <v>3294</v>
      </c>
      <c r="B135" s="129" t="s">
        <v>229</v>
      </c>
      <c r="C135" s="130"/>
      <c r="D135" s="130"/>
      <c r="E135" s="130"/>
      <c r="F135" s="130">
        <v>0</v>
      </c>
      <c r="G135" s="130">
        <v>50</v>
      </c>
    </row>
    <row r="136" spans="1:7" x14ac:dyDescent="0.25">
      <c r="A136" s="129">
        <v>3299</v>
      </c>
      <c r="B136" s="129" t="s">
        <v>227</v>
      </c>
      <c r="C136" s="130"/>
      <c r="D136" s="130"/>
      <c r="E136" s="130"/>
      <c r="F136" s="130">
        <v>509.89</v>
      </c>
      <c r="G136" s="130">
        <v>250</v>
      </c>
    </row>
    <row r="137" spans="1:7" x14ac:dyDescent="0.25">
      <c r="A137" s="137">
        <v>4</v>
      </c>
      <c r="B137" s="137" t="s">
        <v>203</v>
      </c>
      <c r="C137" s="138">
        <f>C138</f>
        <v>5678.46</v>
      </c>
      <c r="D137" s="138">
        <f t="shared" ref="D137:F137" si="46">D138</f>
        <v>7300</v>
      </c>
      <c r="E137" s="138">
        <f t="shared" si="46"/>
        <v>7300</v>
      </c>
      <c r="F137" s="138">
        <f t="shared" si="46"/>
        <v>0</v>
      </c>
      <c r="G137" s="138">
        <f>F137/E137*100</f>
        <v>0</v>
      </c>
    </row>
    <row r="138" spans="1:7" x14ac:dyDescent="0.25">
      <c r="A138" s="146">
        <v>42</v>
      </c>
      <c r="B138" s="146" t="s">
        <v>204</v>
      </c>
      <c r="C138" s="147">
        <v>5678.46</v>
      </c>
      <c r="D138" s="147">
        <v>7300</v>
      </c>
      <c r="E138" s="147">
        <v>7300</v>
      </c>
      <c r="F138" s="147">
        <f>F139</f>
        <v>0</v>
      </c>
      <c r="G138" s="147">
        <f>F138/E138*100</f>
        <v>0</v>
      </c>
    </row>
    <row r="139" spans="1:7" x14ac:dyDescent="0.25">
      <c r="A139" s="139">
        <v>422</v>
      </c>
      <c r="B139" s="139" t="s">
        <v>146</v>
      </c>
      <c r="C139" s="140"/>
      <c r="D139" s="140"/>
      <c r="E139" s="140"/>
      <c r="F139" s="140">
        <f>SUM(F140:F141)</f>
        <v>0</v>
      </c>
      <c r="G139" s="140">
        <f t="shared" ref="G139" si="47">G140</f>
        <v>6400</v>
      </c>
    </row>
    <row r="140" spans="1:7" x14ac:dyDescent="0.25">
      <c r="A140" s="129">
        <v>4227</v>
      </c>
      <c r="B140" s="129" t="s">
        <v>242</v>
      </c>
      <c r="C140" s="130"/>
      <c r="D140" s="130"/>
      <c r="E140" s="130"/>
      <c r="F140" s="130"/>
      <c r="G140" s="130">
        <v>6400</v>
      </c>
    </row>
    <row r="141" spans="1:7" x14ac:dyDescent="0.25">
      <c r="A141" s="129"/>
      <c r="B141" s="129"/>
      <c r="C141" s="130"/>
      <c r="D141" s="130"/>
      <c r="E141" s="130"/>
      <c r="F141" s="130"/>
      <c r="G141" s="130"/>
    </row>
    <row r="142" spans="1:7" x14ac:dyDescent="0.25">
      <c r="A142" s="141" t="s">
        <v>212</v>
      </c>
      <c r="B142" s="141" t="s">
        <v>213</v>
      </c>
      <c r="C142" s="150">
        <f>C143</f>
        <v>16606.669999999998</v>
      </c>
      <c r="D142" s="150">
        <f t="shared" ref="D142:F142" si="48">D143</f>
        <v>27600</v>
      </c>
      <c r="E142" s="150">
        <f t="shared" si="48"/>
        <v>27600</v>
      </c>
      <c r="F142" s="150">
        <f t="shared" si="48"/>
        <v>13869.62</v>
      </c>
      <c r="G142" s="150">
        <f>F142/E142*100</f>
        <v>50.252246376811591</v>
      </c>
    </row>
    <row r="143" spans="1:7" x14ac:dyDescent="0.25">
      <c r="A143" s="137">
        <v>3</v>
      </c>
      <c r="B143" s="137" t="s">
        <v>4</v>
      </c>
      <c r="C143" s="138">
        <f>SUM(C144,C151,C162)</f>
        <v>16606.669999999998</v>
      </c>
      <c r="D143" s="138">
        <f t="shared" ref="D143:E143" si="49">SUM(D144,D151,D162)</f>
        <v>27600</v>
      </c>
      <c r="E143" s="138">
        <f t="shared" si="49"/>
        <v>27600</v>
      </c>
      <c r="F143" s="138">
        <f>SUM(F144,F151,F162)</f>
        <v>13869.62</v>
      </c>
      <c r="G143" s="138">
        <f>F143/E143*100</f>
        <v>50.252246376811591</v>
      </c>
    </row>
    <row r="144" spans="1:7" x14ac:dyDescent="0.25">
      <c r="A144" s="146">
        <v>31</v>
      </c>
      <c r="B144" s="146" t="s">
        <v>243</v>
      </c>
      <c r="C144" s="147">
        <v>6666.69</v>
      </c>
      <c r="D144" s="147">
        <v>12600</v>
      </c>
      <c r="E144" s="147">
        <v>12600</v>
      </c>
      <c r="F144" s="147">
        <f>SUM(F145,F147,F149)</f>
        <v>7532.64</v>
      </c>
      <c r="G144" s="147">
        <f>F144/E144*100</f>
        <v>59.782857142857146</v>
      </c>
    </row>
    <row r="145" spans="1:7" x14ac:dyDescent="0.25">
      <c r="A145" s="139">
        <v>311</v>
      </c>
      <c r="B145" s="139" t="s">
        <v>244</v>
      </c>
      <c r="C145" s="140"/>
      <c r="D145" s="140"/>
      <c r="E145" s="140"/>
      <c r="F145" s="140">
        <f>F146</f>
        <v>6294.1</v>
      </c>
      <c r="G145" s="140">
        <f t="shared" ref="G145" si="50">G146</f>
        <v>10500</v>
      </c>
    </row>
    <row r="146" spans="1:7" x14ac:dyDescent="0.25">
      <c r="A146" s="129">
        <v>3111</v>
      </c>
      <c r="B146" s="129" t="s">
        <v>245</v>
      </c>
      <c r="C146" s="130"/>
      <c r="D146" s="130"/>
      <c r="E146" s="130"/>
      <c r="F146" s="130">
        <v>6294.1</v>
      </c>
      <c r="G146" s="130">
        <v>10500</v>
      </c>
    </row>
    <row r="147" spans="1:7" x14ac:dyDescent="0.25">
      <c r="A147" s="139">
        <v>312</v>
      </c>
      <c r="B147" s="139" t="s">
        <v>166</v>
      </c>
      <c r="C147" s="140"/>
      <c r="D147" s="140"/>
      <c r="E147" s="140"/>
      <c r="F147" s="140">
        <f>F148</f>
        <v>200</v>
      </c>
      <c r="G147" s="140">
        <f t="shared" ref="G147" si="51">G148</f>
        <v>400</v>
      </c>
    </row>
    <row r="148" spans="1:7" x14ac:dyDescent="0.25">
      <c r="A148" s="129">
        <v>3121</v>
      </c>
      <c r="B148" s="129" t="s">
        <v>166</v>
      </c>
      <c r="C148" s="130"/>
      <c r="D148" s="130"/>
      <c r="E148" s="130"/>
      <c r="F148" s="130">
        <v>200</v>
      </c>
      <c r="G148" s="130">
        <v>400</v>
      </c>
    </row>
    <row r="149" spans="1:7" x14ac:dyDescent="0.25">
      <c r="A149" s="139">
        <v>313</v>
      </c>
      <c r="B149" s="139" t="s">
        <v>246</v>
      </c>
      <c r="C149" s="140"/>
      <c r="D149" s="140"/>
      <c r="E149" s="140"/>
      <c r="F149" s="140">
        <f>F150</f>
        <v>1038.54</v>
      </c>
      <c r="G149" s="140">
        <f t="shared" ref="G149" si="52">G150</f>
        <v>1700</v>
      </c>
    </row>
    <row r="150" spans="1:7" x14ac:dyDescent="0.25">
      <c r="A150" s="129">
        <v>3132</v>
      </c>
      <c r="B150" s="129" t="s">
        <v>247</v>
      </c>
      <c r="C150" s="130"/>
      <c r="D150" s="130"/>
      <c r="E150" s="130"/>
      <c r="F150" s="130">
        <v>1038.54</v>
      </c>
      <c r="G150" s="130">
        <v>1700</v>
      </c>
    </row>
    <row r="151" spans="1:7" x14ac:dyDescent="0.25">
      <c r="A151" s="146">
        <v>32</v>
      </c>
      <c r="B151" s="146" t="s">
        <v>233</v>
      </c>
      <c r="C151" s="147">
        <v>9314.98</v>
      </c>
      <c r="D151" s="147">
        <v>13800</v>
      </c>
      <c r="E151" s="147">
        <v>13800</v>
      </c>
      <c r="F151" s="147">
        <f>SUM(F152,F156,F159)</f>
        <v>6336.9800000000005</v>
      </c>
      <c r="G151" s="147">
        <f>F151/E151*100</f>
        <v>45.920144927536235</v>
      </c>
    </row>
    <row r="152" spans="1:7" x14ac:dyDescent="0.25">
      <c r="A152" s="139">
        <v>322</v>
      </c>
      <c r="B152" s="139" t="s">
        <v>221</v>
      </c>
      <c r="C152" s="140"/>
      <c r="D152" s="140"/>
      <c r="E152" s="140"/>
      <c r="F152" s="140">
        <f>SUM(F153:F155)</f>
        <v>6023.42</v>
      </c>
      <c r="G152" s="140">
        <f t="shared" ref="G152" si="53">SUM(G153:G155)</f>
        <v>4150</v>
      </c>
    </row>
    <row r="153" spans="1:7" x14ac:dyDescent="0.25">
      <c r="A153" s="129">
        <v>3221</v>
      </c>
      <c r="B153" s="129" t="s">
        <v>222</v>
      </c>
      <c r="C153" s="130"/>
      <c r="D153" s="130"/>
      <c r="E153" s="130"/>
      <c r="F153" s="130">
        <v>6023.42</v>
      </c>
      <c r="G153" s="130">
        <v>1500</v>
      </c>
    </row>
    <row r="154" spans="1:7" x14ac:dyDescent="0.25">
      <c r="A154" s="129">
        <v>3222</v>
      </c>
      <c r="B154" s="129" t="s">
        <v>223</v>
      </c>
      <c r="C154" s="130"/>
      <c r="D154" s="130"/>
      <c r="E154" s="130"/>
      <c r="F154" s="130">
        <v>0</v>
      </c>
      <c r="G154" s="130">
        <v>2500</v>
      </c>
    </row>
    <row r="155" spans="1:7" x14ac:dyDescent="0.25">
      <c r="A155" s="129">
        <v>3225</v>
      </c>
      <c r="B155" s="129" t="s">
        <v>248</v>
      </c>
      <c r="C155" s="130"/>
      <c r="D155" s="130"/>
      <c r="E155" s="130"/>
      <c r="F155" s="130">
        <v>0</v>
      </c>
      <c r="G155" s="130">
        <v>150</v>
      </c>
    </row>
    <row r="156" spans="1:7" x14ac:dyDescent="0.25">
      <c r="A156" s="139">
        <v>323</v>
      </c>
      <c r="B156" s="139" t="s">
        <v>234</v>
      </c>
      <c r="C156" s="140"/>
      <c r="D156" s="140"/>
      <c r="E156" s="140"/>
      <c r="F156" s="140">
        <f>SUM(F157:F158)</f>
        <v>0</v>
      </c>
      <c r="G156" s="140">
        <f t="shared" ref="G156" si="54">SUM(G157:G158)</f>
        <v>2130</v>
      </c>
    </row>
    <row r="157" spans="1:7" x14ac:dyDescent="0.25">
      <c r="A157" s="129">
        <v>3231</v>
      </c>
      <c r="B157" s="129" t="s">
        <v>249</v>
      </c>
      <c r="C157" s="130"/>
      <c r="D157" s="130"/>
      <c r="E157" s="130"/>
      <c r="F157" s="130">
        <v>0</v>
      </c>
      <c r="G157" s="130">
        <v>1980</v>
      </c>
    </row>
    <row r="158" spans="1:7" x14ac:dyDescent="0.25">
      <c r="A158" s="129">
        <v>3239</v>
      </c>
      <c r="B158" s="129" t="s">
        <v>135</v>
      </c>
      <c r="C158" s="130"/>
      <c r="D158" s="130"/>
      <c r="E158" s="130"/>
      <c r="F158" s="130">
        <v>0</v>
      </c>
      <c r="G158" s="130">
        <v>150</v>
      </c>
    </row>
    <row r="159" spans="1:7" x14ac:dyDescent="0.25">
      <c r="A159" s="139">
        <v>329</v>
      </c>
      <c r="B159" s="139" t="s">
        <v>250</v>
      </c>
      <c r="C159" s="140"/>
      <c r="D159" s="140"/>
      <c r="E159" s="140"/>
      <c r="F159" s="140">
        <f>F160</f>
        <v>313.56</v>
      </c>
      <c r="G159" s="140">
        <f t="shared" ref="G159" si="55">G160</f>
        <v>9500</v>
      </c>
    </row>
    <row r="160" spans="1:7" x14ac:dyDescent="0.25">
      <c r="A160" s="129">
        <v>3299</v>
      </c>
      <c r="B160" s="129" t="s">
        <v>250</v>
      </c>
      <c r="C160" s="130"/>
      <c r="D160" s="130"/>
      <c r="E160" s="130"/>
      <c r="F160" s="130">
        <v>313.56</v>
      </c>
      <c r="G160" s="130">
        <v>9500</v>
      </c>
    </row>
    <row r="161" spans="1:7" x14ac:dyDescent="0.25">
      <c r="A161" s="137">
        <v>4</v>
      </c>
      <c r="B161" s="137" t="s">
        <v>203</v>
      </c>
      <c r="C161" s="138">
        <f>C162</f>
        <v>625</v>
      </c>
      <c r="D161" s="138">
        <f t="shared" ref="D161:F161" si="56">D162</f>
        <v>1200</v>
      </c>
      <c r="E161" s="138">
        <f t="shared" si="56"/>
        <v>1200</v>
      </c>
      <c r="F161" s="138">
        <f t="shared" si="56"/>
        <v>0</v>
      </c>
      <c r="G161" s="138">
        <f>F161/E161*100</f>
        <v>0</v>
      </c>
    </row>
    <row r="162" spans="1:7" x14ac:dyDescent="0.25">
      <c r="A162" s="146">
        <v>42</v>
      </c>
      <c r="B162" s="146" t="s">
        <v>204</v>
      </c>
      <c r="C162" s="147">
        <v>625</v>
      </c>
      <c r="D162" s="147">
        <v>1200</v>
      </c>
      <c r="E162" s="147">
        <v>1200</v>
      </c>
      <c r="F162" s="147">
        <f>F163</f>
        <v>0</v>
      </c>
      <c r="G162" s="147">
        <f>F162/E162*100</f>
        <v>0</v>
      </c>
    </row>
    <row r="163" spans="1:7" x14ac:dyDescent="0.25">
      <c r="A163" s="139">
        <v>422</v>
      </c>
      <c r="B163" s="139" t="s">
        <v>146</v>
      </c>
      <c r="C163" s="140">
        <f>C164</f>
        <v>0</v>
      </c>
      <c r="D163" s="140"/>
      <c r="E163" s="140"/>
      <c r="F163" s="140">
        <f>F164</f>
        <v>0</v>
      </c>
      <c r="G163" s="140">
        <f t="shared" ref="G163" si="57">G164</f>
        <v>1620</v>
      </c>
    </row>
    <row r="164" spans="1:7" x14ac:dyDescent="0.25">
      <c r="A164" s="129">
        <v>4227</v>
      </c>
      <c r="B164" s="129" t="s">
        <v>242</v>
      </c>
      <c r="C164" s="130"/>
      <c r="D164" s="130"/>
      <c r="E164" s="130"/>
      <c r="F164" s="130">
        <v>0</v>
      </c>
      <c r="G164" s="130">
        <v>1620</v>
      </c>
    </row>
    <row r="165" spans="1:7" x14ac:dyDescent="0.25">
      <c r="A165" s="129"/>
      <c r="B165" s="129"/>
      <c r="C165" s="130"/>
      <c r="D165" s="130"/>
      <c r="E165" s="130"/>
      <c r="F165" s="130"/>
      <c r="G165" s="130"/>
    </row>
    <row r="166" spans="1:7" x14ac:dyDescent="0.25">
      <c r="A166" s="141" t="s">
        <v>215</v>
      </c>
      <c r="B166" s="141" t="s">
        <v>216</v>
      </c>
      <c r="C166" s="150">
        <f>SUM(C167,C191)</f>
        <v>630716.01</v>
      </c>
      <c r="D166" s="150">
        <f t="shared" ref="D166:F166" si="58">SUM(D167,D191)</f>
        <v>1136150</v>
      </c>
      <c r="E166" s="150">
        <f t="shared" si="58"/>
        <v>1136150</v>
      </c>
      <c r="F166" s="150">
        <f t="shared" si="58"/>
        <v>803651.12000000011</v>
      </c>
      <c r="G166" s="150">
        <f>F166/E166*100</f>
        <v>70.734596664172884</v>
      </c>
    </row>
    <row r="167" spans="1:7" x14ac:dyDescent="0.25">
      <c r="A167" s="137">
        <v>3</v>
      </c>
      <c r="B167" s="137" t="s">
        <v>4</v>
      </c>
      <c r="C167" s="138">
        <f>SUM(C168,C177,C185,C188)</f>
        <v>629925.42000000004</v>
      </c>
      <c r="D167" s="138">
        <f t="shared" ref="D167:F167" si="59">SUM(D168,D177,D185,D188)</f>
        <v>1130450</v>
      </c>
      <c r="E167" s="138">
        <f t="shared" si="59"/>
        <v>1130450</v>
      </c>
      <c r="F167" s="138">
        <f t="shared" si="59"/>
        <v>803651.12000000011</v>
      </c>
      <c r="G167" s="138">
        <f>F167/E167*100</f>
        <v>71.091257463841842</v>
      </c>
    </row>
    <row r="168" spans="1:7" x14ac:dyDescent="0.25">
      <c r="A168" s="146">
        <v>31</v>
      </c>
      <c r="B168" s="146" t="s">
        <v>5</v>
      </c>
      <c r="C168" s="147">
        <v>582899.01</v>
      </c>
      <c r="D168" s="147">
        <v>1039900</v>
      </c>
      <c r="E168" s="147">
        <v>1039900</v>
      </c>
      <c r="F168" s="147">
        <f>SUM(F169,F173,F175)</f>
        <v>752101.06</v>
      </c>
      <c r="G168" s="147">
        <f>F168/E168*100</f>
        <v>72.324363881142432</v>
      </c>
    </row>
    <row r="169" spans="1:7" x14ac:dyDescent="0.25">
      <c r="A169" s="139">
        <v>311</v>
      </c>
      <c r="B169" s="139" t="s">
        <v>244</v>
      </c>
      <c r="C169" s="140"/>
      <c r="D169" s="140"/>
      <c r="E169" s="140"/>
      <c r="F169" s="140">
        <f>SUM(F170:F172)</f>
        <v>626672.12</v>
      </c>
      <c r="G169" s="140">
        <f t="shared" ref="G169" si="60">SUM(G170:G172)</f>
        <v>1016602.78</v>
      </c>
    </row>
    <row r="170" spans="1:7" x14ac:dyDescent="0.25">
      <c r="A170" s="129">
        <v>3111</v>
      </c>
      <c r="B170" s="129" t="s">
        <v>262</v>
      </c>
      <c r="C170" s="130"/>
      <c r="D170" s="130"/>
      <c r="E170" s="130"/>
      <c r="F170" s="130">
        <v>602641.71</v>
      </c>
      <c r="G170" s="130">
        <v>988148.35</v>
      </c>
    </row>
    <row r="171" spans="1:7" x14ac:dyDescent="0.25">
      <c r="A171" s="129">
        <v>3113</v>
      </c>
      <c r="B171" s="129" t="s">
        <v>251</v>
      </c>
      <c r="C171" s="130"/>
      <c r="D171" s="130"/>
      <c r="E171" s="130"/>
      <c r="F171" s="130">
        <v>12307.51</v>
      </c>
      <c r="G171" s="130">
        <v>15000</v>
      </c>
    </row>
    <row r="172" spans="1:7" x14ac:dyDescent="0.25">
      <c r="A172" s="129">
        <v>3114</v>
      </c>
      <c r="B172" s="129" t="s">
        <v>252</v>
      </c>
      <c r="C172" s="130"/>
      <c r="D172" s="130"/>
      <c r="E172" s="130"/>
      <c r="F172" s="130">
        <v>11722.9</v>
      </c>
      <c r="G172" s="130">
        <v>13454.43</v>
      </c>
    </row>
    <row r="173" spans="1:7" x14ac:dyDescent="0.25">
      <c r="A173" s="139">
        <v>312</v>
      </c>
      <c r="B173" s="139" t="s">
        <v>166</v>
      </c>
      <c r="C173" s="140"/>
      <c r="D173" s="140"/>
      <c r="E173" s="140"/>
      <c r="F173" s="140">
        <f>F174</f>
        <v>22027.919999999998</v>
      </c>
      <c r="G173" s="140">
        <f t="shared" ref="G173" si="61">G174</f>
        <v>49455.87</v>
      </c>
    </row>
    <row r="174" spans="1:7" x14ac:dyDescent="0.25">
      <c r="A174" s="129">
        <v>3121</v>
      </c>
      <c r="B174" s="129" t="s">
        <v>166</v>
      </c>
      <c r="C174" s="130"/>
      <c r="D174" s="130"/>
      <c r="E174" s="130"/>
      <c r="F174" s="130">
        <v>22027.919999999998</v>
      </c>
      <c r="G174" s="130">
        <v>49455.87</v>
      </c>
    </row>
    <row r="175" spans="1:7" x14ac:dyDescent="0.25">
      <c r="A175" s="139">
        <v>313</v>
      </c>
      <c r="B175" s="139" t="s">
        <v>246</v>
      </c>
      <c r="C175" s="140"/>
      <c r="D175" s="140"/>
      <c r="E175" s="140"/>
      <c r="F175" s="140">
        <f>F176</f>
        <v>103401.02</v>
      </c>
      <c r="G175" s="140">
        <f t="shared" ref="G175" si="62">G176</f>
        <v>155848.98000000001</v>
      </c>
    </row>
    <row r="176" spans="1:7" x14ac:dyDescent="0.25">
      <c r="A176" s="129">
        <v>3132</v>
      </c>
      <c r="B176" s="129" t="s">
        <v>253</v>
      </c>
      <c r="C176" s="130"/>
      <c r="D176" s="130"/>
      <c r="E176" s="130"/>
      <c r="F176" s="130">
        <v>103401.02</v>
      </c>
      <c r="G176" s="130">
        <v>155848.98000000001</v>
      </c>
    </row>
    <row r="177" spans="1:7" x14ac:dyDescent="0.25">
      <c r="A177" s="146">
        <v>32</v>
      </c>
      <c r="B177" s="146" t="s">
        <v>14</v>
      </c>
      <c r="C177" s="147">
        <v>46352.75</v>
      </c>
      <c r="D177" s="147">
        <v>81250</v>
      </c>
      <c r="E177" s="147">
        <v>81250</v>
      </c>
      <c r="F177" s="147">
        <f>SUM(F178,F180,F183)</f>
        <v>51550.060000000005</v>
      </c>
      <c r="G177" s="147">
        <f>F177/E177*100</f>
        <v>63.446227692307701</v>
      </c>
    </row>
    <row r="178" spans="1:7" x14ac:dyDescent="0.25">
      <c r="A178" s="139">
        <v>321</v>
      </c>
      <c r="B178" s="139" t="s">
        <v>32</v>
      </c>
      <c r="C178" s="140"/>
      <c r="D178" s="140"/>
      <c r="E178" s="140"/>
      <c r="F178" s="140">
        <f>F179</f>
        <v>16002.44</v>
      </c>
      <c r="G178" s="140">
        <f t="shared" ref="G178" si="63">G179</f>
        <v>25000</v>
      </c>
    </row>
    <row r="179" spans="1:7" x14ac:dyDescent="0.25">
      <c r="A179" s="129">
        <v>3212</v>
      </c>
      <c r="B179" s="129" t="s">
        <v>254</v>
      </c>
      <c r="C179" s="130"/>
      <c r="D179" s="130"/>
      <c r="E179" s="130"/>
      <c r="F179" s="130">
        <v>16002.44</v>
      </c>
      <c r="G179" s="130">
        <v>25000</v>
      </c>
    </row>
    <row r="180" spans="1:7" x14ac:dyDescent="0.25">
      <c r="A180" s="139">
        <v>322</v>
      </c>
      <c r="B180" s="139" t="s">
        <v>221</v>
      </c>
      <c r="C180" s="140"/>
      <c r="D180" s="140"/>
      <c r="E180" s="140"/>
      <c r="F180" s="140">
        <f>SUM(F181:F182)</f>
        <v>32883.620000000003</v>
      </c>
      <c r="G180" s="140">
        <f t="shared" ref="G180" si="64">SUM(G181:G182)</f>
        <v>55300</v>
      </c>
    </row>
    <row r="181" spans="1:7" x14ac:dyDescent="0.25">
      <c r="A181" s="129">
        <v>3221</v>
      </c>
      <c r="B181" s="129" t="s">
        <v>222</v>
      </c>
      <c r="C181" s="130"/>
      <c r="D181" s="130"/>
      <c r="E181" s="130"/>
      <c r="F181" s="130">
        <v>0</v>
      </c>
      <c r="G181" s="130">
        <v>300</v>
      </c>
    </row>
    <row r="182" spans="1:7" x14ac:dyDescent="0.25">
      <c r="A182" s="129">
        <v>3222</v>
      </c>
      <c r="B182" s="129" t="s">
        <v>223</v>
      </c>
      <c r="C182" s="130"/>
      <c r="D182" s="130"/>
      <c r="E182" s="130"/>
      <c r="F182" s="130">
        <v>32883.620000000003</v>
      </c>
      <c r="G182" s="130">
        <v>55000</v>
      </c>
    </row>
    <row r="183" spans="1:7" x14ac:dyDescent="0.25">
      <c r="A183" s="139">
        <v>329</v>
      </c>
      <c r="B183" s="139" t="s">
        <v>144</v>
      </c>
      <c r="C183" s="140"/>
      <c r="D183" s="140"/>
      <c r="E183" s="140"/>
      <c r="F183" s="140">
        <f>F184</f>
        <v>2664</v>
      </c>
      <c r="G183" s="140">
        <f t="shared" ref="G183" si="65">G184</f>
        <v>4000</v>
      </c>
    </row>
    <row r="184" spans="1:7" x14ac:dyDescent="0.25">
      <c r="A184" s="129">
        <v>3295</v>
      </c>
      <c r="B184" s="129" t="s">
        <v>255</v>
      </c>
      <c r="C184" s="130"/>
      <c r="D184" s="130"/>
      <c r="E184" s="130"/>
      <c r="F184" s="130">
        <v>2664</v>
      </c>
      <c r="G184" s="130">
        <v>4000</v>
      </c>
    </row>
    <row r="185" spans="1:7" ht="30" x14ac:dyDescent="0.25">
      <c r="A185" s="146">
        <v>37</v>
      </c>
      <c r="B185" s="148" t="s">
        <v>214</v>
      </c>
      <c r="C185" s="147">
        <v>0</v>
      </c>
      <c r="D185" s="147">
        <v>8700</v>
      </c>
      <c r="E185" s="147">
        <v>8700</v>
      </c>
      <c r="F185" s="147">
        <f>F186</f>
        <v>0</v>
      </c>
      <c r="G185" s="147">
        <f>F185/E185*100</f>
        <v>0</v>
      </c>
    </row>
    <row r="186" spans="1:7" x14ac:dyDescent="0.25">
      <c r="A186" s="139">
        <v>372</v>
      </c>
      <c r="B186" s="139" t="s">
        <v>237</v>
      </c>
      <c r="C186" s="140"/>
      <c r="D186" s="140"/>
      <c r="E186" s="140"/>
      <c r="F186" s="140">
        <f>F187</f>
        <v>0</v>
      </c>
      <c r="G186" s="140">
        <f t="shared" ref="G186" si="66">G187</f>
        <v>9200</v>
      </c>
    </row>
    <row r="187" spans="1:7" x14ac:dyDescent="0.25">
      <c r="A187" s="129">
        <v>3722</v>
      </c>
      <c r="B187" s="129" t="s">
        <v>256</v>
      </c>
      <c r="C187" s="130"/>
      <c r="D187" s="130"/>
      <c r="E187" s="130"/>
      <c r="F187" s="130"/>
      <c r="G187" s="130">
        <v>9200</v>
      </c>
    </row>
    <row r="188" spans="1:7" x14ac:dyDescent="0.25">
      <c r="A188" s="146">
        <v>38</v>
      </c>
      <c r="B188" s="146" t="s">
        <v>257</v>
      </c>
      <c r="C188" s="147">
        <v>673.66</v>
      </c>
      <c r="D188" s="147">
        <v>600</v>
      </c>
      <c r="E188" s="147">
        <v>600</v>
      </c>
      <c r="F188" s="147">
        <f>F189</f>
        <v>0</v>
      </c>
      <c r="G188" s="147">
        <f>F188/E188*100</f>
        <v>0</v>
      </c>
    </row>
    <row r="189" spans="1:7" x14ac:dyDescent="0.25">
      <c r="A189" s="139">
        <v>381</v>
      </c>
      <c r="B189" s="139" t="s">
        <v>116</v>
      </c>
      <c r="C189" s="140"/>
      <c r="D189" s="140"/>
      <c r="E189" s="140"/>
      <c r="F189" s="140">
        <f>F190</f>
        <v>0</v>
      </c>
      <c r="G189" s="140">
        <f t="shared" ref="G189" si="67">G190</f>
        <v>702</v>
      </c>
    </row>
    <row r="190" spans="1:7" x14ac:dyDescent="0.25">
      <c r="A190" s="129">
        <v>3812</v>
      </c>
      <c r="B190" s="129" t="s">
        <v>258</v>
      </c>
      <c r="C190" s="130"/>
      <c r="D190" s="130"/>
      <c r="E190" s="130"/>
      <c r="F190" s="130"/>
      <c r="G190" s="130">
        <v>702</v>
      </c>
    </row>
    <row r="191" spans="1:7" x14ac:dyDescent="0.25">
      <c r="A191" s="137">
        <v>4</v>
      </c>
      <c r="B191" s="137" t="s">
        <v>203</v>
      </c>
      <c r="C191" s="138">
        <f>C192</f>
        <v>790.59</v>
      </c>
      <c r="D191" s="138">
        <f t="shared" ref="D191:F191" si="68">D192</f>
        <v>5700</v>
      </c>
      <c r="E191" s="138">
        <f t="shared" si="68"/>
        <v>5700</v>
      </c>
      <c r="F191" s="138">
        <f t="shared" si="68"/>
        <v>0</v>
      </c>
      <c r="G191" s="138">
        <f>F191/E191*100</f>
        <v>0</v>
      </c>
    </row>
    <row r="192" spans="1:7" x14ac:dyDescent="0.25">
      <c r="A192" s="146">
        <v>42</v>
      </c>
      <c r="B192" s="146" t="s">
        <v>204</v>
      </c>
      <c r="C192" s="147">
        <v>790.59</v>
      </c>
      <c r="D192" s="147">
        <v>5700</v>
      </c>
      <c r="E192" s="147">
        <v>5700</v>
      </c>
      <c r="F192" s="147">
        <f>SUM(F193,F195)</f>
        <v>0</v>
      </c>
      <c r="G192" s="147">
        <f>F192/E192*100</f>
        <v>0</v>
      </c>
    </row>
    <row r="193" spans="1:7" x14ac:dyDescent="0.25">
      <c r="A193" s="139">
        <v>422</v>
      </c>
      <c r="B193" s="139" t="s">
        <v>259</v>
      </c>
      <c r="C193" s="140"/>
      <c r="D193" s="140"/>
      <c r="E193" s="140"/>
      <c r="F193" s="140">
        <f>F194</f>
        <v>0</v>
      </c>
      <c r="G193" s="140">
        <f t="shared" ref="G193" si="69">G194</f>
        <v>2000</v>
      </c>
    </row>
    <row r="194" spans="1:7" x14ac:dyDescent="0.25">
      <c r="A194" s="129">
        <v>4227</v>
      </c>
      <c r="B194" s="129" t="s">
        <v>242</v>
      </c>
      <c r="C194" s="130"/>
      <c r="D194" s="130"/>
      <c r="E194" s="130"/>
      <c r="F194" s="130"/>
      <c r="G194" s="130">
        <v>2000</v>
      </c>
    </row>
    <row r="195" spans="1:7" x14ac:dyDescent="0.25">
      <c r="A195" s="139">
        <v>424</v>
      </c>
      <c r="B195" s="139" t="s">
        <v>260</v>
      </c>
      <c r="C195" s="140"/>
      <c r="D195" s="140"/>
      <c r="E195" s="140"/>
      <c r="F195" s="140">
        <f>SUM(F196:F197)</f>
        <v>0</v>
      </c>
      <c r="G195" s="140">
        <f t="shared" ref="G195" si="70">G196</f>
        <v>3500</v>
      </c>
    </row>
    <row r="196" spans="1:7" x14ac:dyDescent="0.25">
      <c r="A196" s="129">
        <v>4241</v>
      </c>
      <c r="B196" s="129" t="s">
        <v>261</v>
      </c>
      <c r="C196" s="130"/>
      <c r="D196" s="130"/>
      <c r="E196" s="130"/>
      <c r="F196" s="130"/>
      <c r="G196" s="130">
        <v>3500</v>
      </c>
    </row>
    <row r="197" spans="1:7" x14ac:dyDescent="0.25">
      <c r="A197" s="129"/>
      <c r="B197" s="129"/>
      <c r="C197" s="130"/>
      <c r="D197" s="130"/>
      <c r="E197" s="130"/>
      <c r="F197" s="130"/>
      <c r="G197" s="130"/>
    </row>
    <row r="198" spans="1:7" x14ac:dyDescent="0.25">
      <c r="A198" s="141" t="s">
        <v>217</v>
      </c>
      <c r="B198" s="141" t="s">
        <v>193</v>
      </c>
      <c r="C198" s="150">
        <f>SUM(C199,C220)</f>
        <v>9668.42</v>
      </c>
      <c r="D198" s="150">
        <f>SUM(D199,D220)</f>
        <v>17500</v>
      </c>
      <c r="E198" s="150">
        <f>SUM(E199,E220)</f>
        <v>17500</v>
      </c>
      <c r="F198" s="150">
        <f>SUM(F199,F220)</f>
        <v>7532.63</v>
      </c>
      <c r="G198" s="150">
        <f>F198/E198*100</f>
        <v>43.043599999999998</v>
      </c>
    </row>
    <row r="199" spans="1:7" x14ac:dyDescent="0.25">
      <c r="A199" s="137">
        <v>3</v>
      </c>
      <c r="B199" s="137" t="s">
        <v>4</v>
      </c>
      <c r="C199" s="138">
        <f>SUM(C200,C207,C217)</f>
        <v>8050.5599999999995</v>
      </c>
      <c r="D199" s="138">
        <f t="shared" ref="D199:F199" si="71">SUM(D200,D207,D217)</f>
        <v>15700</v>
      </c>
      <c r="E199" s="138">
        <f t="shared" si="71"/>
        <v>15700</v>
      </c>
      <c r="F199" s="138">
        <f t="shared" si="71"/>
        <v>7532.63</v>
      </c>
      <c r="G199" s="138">
        <f>F199/E199*100</f>
        <v>47.978535031847137</v>
      </c>
    </row>
    <row r="200" spans="1:7" x14ac:dyDescent="0.25">
      <c r="A200" s="146">
        <v>31</v>
      </c>
      <c r="B200" s="146" t="s">
        <v>5</v>
      </c>
      <c r="C200" s="147">
        <v>6666.71</v>
      </c>
      <c r="D200" s="147">
        <v>13100</v>
      </c>
      <c r="E200" s="147">
        <v>13100</v>
      </c>
      <c r="F200" s="147">
        <f>SUM(F201,F203,F205)</f>
        <v>7532.63</v>
      </c>
      <c r="G200" s="147">
        <f>F200/E200*100</f>
        <v>57.50099236641222</v>
      </c>
    </row>
    <row r="201" spans="1:7" x14ac:dyDescent="0.25">
      <c r="A201" s="139">
        <v>311</v>
      </c>
      <c r="B201" s="139" t="s">
        <v>244</v>
      </c>
      <c r="C201" s="140"/>
      <c r="D201" s="140"/>
      <c r="E201" s="140"/>
      <c r="F201" s="140">
        <f>F202</f>
        <v>6294.09</v>
      </c>
      <c r="G201" s="140">
        <f t="shared" ref="G201" si="72">G202</f>
        <v>10500</v>
      </c>
    </row>
    <row r="202" spans="1:7" x14ac:dyDescent="0.25">
      <c r="A202" s="129">
        <v>3111</v>
      </c>
      <c r="B202" s="129" t="s">
        <v>262</v>
      </c>
      <c r="C202" s="130"/>
      <c r="D202" s="130"/>
      <c r="E202" s="130"/>
      <c r="F202" s="130">
        <v>6294.09</v>
      </c>
      <c r="G202" s="130">
        <v>10500</v>
      </c>
    </row>
    <row r="203" spans="1:7" x14ac:dyDescent="0.25">
      <c r="A203" s="139">
        <v>312</v>
      </c>
      <c r="B203" s="139" t="s">
        <v>166</v>
      </c>
      <c r="C203" s="140"/>
      <c r="D203" s="140"/>
      <c r="E203" s="140"/>
      <c r="F203" s="140">
        <f>F204</f>
        <v>200</v>
      </c>
      <c r="G203" s="140">
        <f t="shared" ref="G203" si="73">G204</f>
        <v>400</v>
      </c>
    </row>
    <row r="204" spans="1:7" x14ac:dyDescent="0.25">
      <c r="A204" s="129">
        <v>3121</v>
      </c>
      <c r="B204" s="129" t="s">
        <v>166</v>
      </c>
      <c r="C204" s="130"/>
      <c r="D204" s="130"/>
      <c r="E204" s="130"/>
      <c r="F204" s="130">
        <v>200</v>
      </c>
      <c r="G204" s="130">
        <v>400</v>
      </c>
    </row>
    <row r="205" spans="1:7" x14ac:dyDescent="0.25">
      <c r="A205" s="139">
        <v>313</v>
      </c>
      <c r="B205" s="139" t="s">
        <v>246</v>
      </c>
      <c r="C205" s="140"/>
      <c r="D205" s="140"/>
      <c r="E205" s="140"/>
      <c r="F205" s="140">
        <f>F206</f>
        <v>1038.54</v>
      </c>
      <c r="G205" s="140">
        <f t="shared" ref="G205" si="74">G206</f>
        <v>1700</v>
      </c>
    </row>
    <row r="206" spans="1:7" x14ac:dyDescent="0.25">
      <c r="A206" s="129">
        <v>3132</v>
      </c>
      <c r="B206" s="129" t="s">
        <v>253</v>
      </c>
      <c r="C206" s="130"/>
      <c r="D206" s="130"/>
      <c r="E206" s="130"/>
      <c r="F206" s="130">
        <v>1038.54</v>
      </c>
      <c r="G206" s="130">
        <v>1700</v>
      </c>
    </row>
    <row r="207" spans="1:7" x14ac:dyDescent="0.25">
      <c r="A207" s="146">
        <v>32</v>
      </c>
      <c r="B207" s="146" t="s">
        <v>14</v>
      </c>
      <c r="C207" s="147">
        <v>1383.85</v>
      </c>
      <c r="D207" s="147">
        <v>2600</v>
      </c>
      <c r="E207" s="147">
        <v>2600</v>
      </c>
      <c r="F207" s="147">
        <f>SUM(F208,F210,F213,F215)</f>
        <v>0</v>
      </c>
      <c r="G207" s="147">
        <f>F207/E207*100</f>
        <v>0</v>
      </c>
    </row>
    <row r="208" spans="1:7" x14ac:dyDescent="0.25">
      <c r="A208" s="139">
        <v>321</v>
      </c>
      <c r="B208" s="139" t="s">
        <v>32</v>
      </c>
      <c r="C208" s="140"/>
      <c r="D208" s="140"/>
      <c r="E208" s="140"/>
      <c r="F208" s="140">
        <f>F209</f>
        <v>0</v>
      </c>
      <c r="G208" s="140">
        <f t="shared" ref="G208" si="75">G209</f>
        <v>350</v>
      </c>
    </row>
    <row r="209" spans="1:7" x14ac:dyDescent="0.25">
      <c r="A209" s="129">
        <v>3211</v>
      </c>
      <c r="B209" s="129" t="s">
        <v>33</v>
      </c>
      <c r="C209" s="130"/>
      <c r="D209" s="130"/>
      <c r="E209" s="130"/>
      <c r="F209" s="130">
        <v>0</v>
      </c>
      <c r="G209" s="130">
        <v>350</v>
      </c>
    </row>
    <row r="210" spans="1:7" x14ac:dyDescent="0.25">
      <c r="A210" s="139">
        <v>322</v>
      </c>
      <c r="B210" s="139" t="s">
        <v>124</v>
      </c>
      <c r="C210" s="140"/>
      <c r="D210" s="140"/>
      <c r="E210" s="140"/>
      <c r="F210" s="140">
        <f>SUM(F211:F212)</f>
        <v>0</v>
      </c>
      <c r="G210" s="140">
        <f t="shared" ref="G210" si="76">SUM(G211:G212)</f>
        <v>1700</v>
      </c>
    </row>
    <row r="211" spans="1:7" x14ac:dyDescent="0.25">
      <c r="A211" s="129">
        <v>3221</v>
      </c>
      <c r="B211" s="129" t="s">
        <v>222</v>
      </c>
      <c r="C211" s="130"/>
      <c r="D211" s="130"/>
      <c r="E211" s="130"/>
      <c r="F211" s="130">
        <v>0</v>
      </c>
      <c r="G211" s="130">
        <v>200</v>
      </c>
    </row>
    <row r="212" spans="1:7" x14ac:dyDescent="0.25">
      <c r="A212" s="129">
        <v>3222</v>
      </c>
      <c r="B212" s="129" t="s">
        <v>126</v>
      </c>
      <c r="C212" s="130"/>
      <c r="D212" s="130"/>
      <c r="E212" s="130"/>
      <c r="F212" s="130">
        <v>0</v>
      </c>
      <c r="G212" s="130">
        <v>1500</v>
      </c>
    </row>
    <row r="213" spans="1:7" x14ac:dyDescent="0.25">
      <c r="A213" s="139">
        <v>323</v>
      </c>
      <c r="B213" s="139" t="s">
        <v>234</v>
      </c>
      <c r="C213" s="140"/>
      <c r="D213" s="140"/>
      <c r="E213" s="140"/>
      <c r="F213" s="140">
        <f>F214</f>
        <v>0</v>
      </c>
      <c r="G213" s="140">
        <f t="shared" ref="G213" si="77">G214</f>
        <v>150</v>
      </c>
    </row>
    <row r="214" spans="1:7" x14ac:dyDescent="0.25">
      <c r="A214" s="129">
        <v>3231</v>
      </c>
      <c r="B214" s="129" t="s">
        <v>235</v>
      </c>
      <c r="C214" s="130"/>
      <c r="D214" s="130"/>
      <c r="E214" s="130"/>
      <c r="F214" s="130">
        <v>0</v>
      </c>
      <c r="G214" s="130">
        <v>150</v>
      </c>
    </row>
    <row r="215" spans="1:7" x14ac:dyDescent="0.25">
      <c r="A215" s="139">
        <v>329</v>
      </c>
      <c r="B215" s="139" t="s">
        <v>227</v>
      </c>
      <c r="C215" s="140"/>
      <c r="D215" s="140"/>
      <c r="E215" s="140"/>
      <c r="F215" s="140">
        <f>F216</f>
        <v>0</v>
      </c>
      <c r="G215" s="140">
        <f t="shared" ref="G215" si="78">G216</f>
        <v>400</v>
      </c>
    </row>
    <row r="216" spans="1:7" x14ac:dyDescent="0.25">
      <c r="A216" s="129">
        <v>3299</v>
      </c>
      <c r="B216" s="129" t="s">
        <v>227</v>
      </c>
      <c r="C216" s="130"/>
      <c r="D216" s="130"/>
      <c r="E216" s="130"/>
      <c r="F216" s="130">
        <v>0</v>
      </c>
      <c r="G216" s="130">
        <v>400</v>
      </c>
    </row>
    <row r="217" spans="1:7" ht="30" x14ac:dyDescent="0.25">
      <c r="A217" s="146">
        <v>37</v>
      </c>
      <c r="B217" s="148" t="s">
        <v>214</v>
      </c>
      <c r="C217" s="147">
        <v>0</v>
      </c>
      <c r="D217" s="147">
        <f t="shared" ref="D217:E217" si="79">D218</f>
        <v>0</v>
      </c>
      <c r="E217" s="147">
        <f t="shared" si="79"/>
        <v>0</v>
      </c>
      <c r="F217" s="147">
        <f>F218</f>
        <v>0</v>
      </c>
      <c r="G217" s="147">
        <v>0</v>
      </c>
    </row>
    <row r="218" spans="1:7" x14ac:dyDescent="0.25">
      <c r="A218" s="139">
        <v>372</v>
      </c>
      <c r="B218" s="139" t="s">
        <v>237</v>
      </c>
      <c r="C218" s="140"/>
      <c r="D218" s="140"/>
      <c r="E218" s="140"/>
      <c r="F218" s="140">
        <f>F219</f>
        <v>0</v>
      </c>
      <c r="G218" s="140">
        <f t="shared" ref="G218" si="80">G219</f>
        <v>0</v>
      </c>
    </row>
    <row r="219" spans="1:7" x14ac:dyDescent="0.25">
      <c r="A219" s="129">
        <v>3722</v>
      </c>
      <c r="B219" s="129" t="s">
        <v>256</v>
      </c>
      <c r="C219" s="130"/>
      <c r="D219" s="130"/>
      <c r="E219" s="130"/>
      <c r="F219" s="130">
        <v>0</v>
      </c>
      <c r="G219" s="130"/>
    </row>
    <row r="220" spans="1:7" x14ac:dyDescent="0.25">
      <c r="A220" s="137">
        <v>4</v>
      </c>
      <c r="B220" s="137" t="s">
        <v>203</v>
      </c>
      <c r="C220" s="138">
        <f>C221</f>
        <v>1617.86</v>
      </c>
      <c r="D220" s="138">
        <f t="shared" ref="D220:F220" si="81">D221</f>
        <v>1800</v>
      </c>
      <c r="E220" s="138">
        <f t="shared" si="81"/>
        <v>1800</v>
      </c>
      <c r="F220" s="138">
        <f t="shared" si="81"/>
        <v>0</v>
      </c>
      <c r="G220" s="138">
        <f>F220/E220*100</f>
        <v>0</v>
      </c>
    </row>
    <row r="221" spans="1:7" ht="30.75" customHeight="1" x14ac:dyDescent="0.25">
      <c r="A221" s="146">
        <v>42</v>
      </c>
      <c r="B221" s="146" t="s">
        <v>204</v>
      </c>
      <c r="C221" s="147">
        <v>1617.86</v>
      </c>
      <c r="D221" s="147">
        <v>1800</v>
      </c>
      <c r="E221" s="147">
        <v>1800</v>
      </c>
      <c r="F221" s="147">
        <f>SUM(F222,F224)</f>
        <v>0</v>
      </c>
      <c r="G221" s="147">
        <f>F221/E221*100</f>
        <v>0</v>
      </c>
    </row>
    <row r="222" spans="1:7" x14ac:dyDescent="0.25">
      <c r="A222" s="139">
        <v>422</v>
      </c>
      <c r="B222" s="139" t="s">
        <v>263</v>
      </c>
      <c r="C222" s="140"/>
      <c r="D222" s="140"/>
      <c r="E222" s="140"/>
      <c r="F222" s="140">
        <f>F223</f>
        <v>0</v>
      </c>
      <c r="G222" s="140">
        <f t="shared" ref="G222" si="82">G223</f>
        <v>1800</v>
      </c>
    </row>
    <row r="223" spans="1:7" x14ac:dyDescent="0.25">
      <c r="A223" s="129">
        <v>4227</v>
      </c>
      <c r="B223" s="129" t="s">
        <v>242</v>
      </c>
      <c r="C223" s="130"/>
      <c r="D223" s="130"/>
      <c r="E223" s="130"/>
      <c r="F223" s="130">
        <v>0</v>
      </c>
      <c r="G223" s="130">
        <v>1800</v>
      </c>
    </row>
    <row r="224" spans="1:7" x14ac:dyDescent="0.25">
      <c r="A224" s="139">
        <v>424</v>
      </c>
      <c r="B224" s="139" t="s">
        <v>260</v>
      </c>
      <c r="C224" s="140"/>
      <c r="D224" s="140"/>
      <c r="E224" s="140"/>
      <c r="F224" s="140">
        <f>F225</f>
        <v>0</v>
      </c>
      <c r="G224" s="140">
        <f t="shared" ref="G224" si="83">G225</f>
        <v>200</v>
      </c>
    </row>
    <row r="225" spans="1:7" x14ac:dyDescent="0.25">
      <c r="A225" s="129">
        <v>4241</v>
      </c>
      <c r="B225" s="129" t="s">
        <v>261</v>
      </c>
      <c r="C225" s="130"/>
      <c r="D225" s="130"/>
      <c r="E225" s="130"/>
      <c r="F225" s="130">
        <v>0</v>
      </c>
      <c r="G225" s="130">
        <v>200</v>
      </c>
    </row>
    <row r="226" spans="1:7" x14ac:dyDescent="0.25">
      <c r="A226" s="129"/>
      <c r="B226" s="129"/>
      <c r="C226" s="130"/>
      <c r="D226" s="130"/>
      <c r="E226" s="130"/>
      <c r="F226" s="130"/>
      <c r="G226" s="130"/>
    </row>
    <row r="227" spans="1:7" x14ac:dyDescent="0.25">
      <c r="A227" s="129"/>
      <c r="B227" s="129"/>
      <c r="C227" s="130"/>
      <c r="D227" s="130"/>
      <c r="E227" s="130"/>
      <c r="F227" s="130"/>
      <c r="G227" s="130"/>
    </row>
    <row r="228" spans="1:7" x14ac:dyDescent="0.25">
      <c r="A228" s="149"/>
      <c r="B228" s="149"/>
      <c r="C228" s="130"/>
      <c r="D228" s="130"/>
      <c r="E228" s="130"/>
      <c r="F228" s="130"/>
      <c r="G228" s="130"/>
    </row>
    <row r="229" spans="1:7" ht="32.25" customHeight="1" x14ac:dyDescent="0.25">
      <c r="A229" s="132" t="s">
        <v>279</v>
      </c>
      <c r="B229" s="143" t="s">
        <v>280</v>
      </c>
      <c r="C229" s="131">
        <f>C230</f>
        <v>0</v>
      </c>
      <c r="D229" s="131">
        <f t="shared" ref="D229:F231" si="84">D230</f>
        <v>567</v>
      </c>
      <c r="E229" s="131">
        <f t="shared" si="84"/>
        <v>567</v>
      </c>
      <c r="F229" s="131">
        <f t="shared" si="84"/>
        <v>0</v>
      </c>
      <c r="G229" s="131">
        <f>F229/E229*100</f>
        <v>0</v>
      </c>
    </row>
    <row r="230" spans="1:7" x14ac:dyDescent="0.25">
      <c r="A230" s="141" t="s">
        <v>186</v>
      </c>
      <c r="B230" s="141" t="s">
        <v>187</v>
      </c>
      <c r="C230" s="150">
        <f>C231</f>
        <v>0</v>
      </c>
      <c r="D230" s="150">
        <f t="shared" si="84"/>
        <v>567</v>
      </c>
      <c r="E230" s="150">
        <f t="shared" si="84"/>
        <v>567</v>
      </c>
      <c r="F230" s="150">
        <f t="shared" si="84"/>
        <v>0</v>
      </c>
      <c r="G230" s="150">
        <f>F230/E230*100</f>
        <v>0</v>
      </c>
    </row>
    <row r="231" spans="1:7" x14ac:dyDescent="0.25">
      <c r="A231" s="137">
        <v>3</v>
      </c>
      <c r="B231" s="137" t="s">
        <v>4</v>
      </c>
      <c r="C231" s="138">
        <f>C232</f>
        <v>0</v>
      </c>
      <c r="D231" s="138">
        <f>D232</f>
        <v>567</v>
      </c>
      <c r="E231" s="138">
        <f t="shared" si="84"/>
        <v>567</v>
      </c>
      <c r="F231" s="138">
        <f t="shared" si="84"/>
        <v>0</v>
      </c>
      <c r="G231" s="138">
        <f>F231/E231*100</f>
        <v>0</v>
      </c>
    </row>
    <row r="232" spans="1:7" x14ac:dyDescent="0.25">
      <c r="A232" s="146">
        <v>32</v>
      </c>
      <c r="B232" s="146" t="s">
        <v>14</v>
      </c>
      <c r="C232" s="147"/>
      <c r="D232" s="147">
        <v>567</v>
      </c>
      <c r="E232" s="147">
        <v>567</v>
      </c>
      <c r="F232" s="147">
        <f>F233</f>
        <v>0</v>
      </c>
      <c r="G232" s="147">
        <f>F232/E232*100</f>
        <v>0</v>
      </c>
    </row>
    <row r="233" spans="1:7" x14ac:dyDescent="0.25">
      <c r="A233" s="139">
        <v>329</v>
      </c>
      <c r="B233" s="139" t="s">
        <v>227</v>
      </c>
      <c r="C233" s="140"/>
      <c r="D233" s="140"/>
      <c r="E233" s="140"/>
      <c r="F233" s="140">
        <f>F234</f>
        <v>0</v>
      </c>
      <c r="G233" s="140"/>
    </row>
    <row r="234" spans="1:7" x14ac:dyDescent="0.25">
      <c r="A234" s="129">
        <v>3299</v>
      </c>
      <c r="B234" s="129" t="s">
        <v>227</v>
      </c>
      <c r="C234" s="130"/>
      <c r="D234" s="130"/>
      <c r="E234" s="130"/>
      <c r="F234" s="130">
        <v>0</v>
      </c>
      <c r="G234" s="130"/>
    </row>
    <row r="235" spans="1:7" x14ac:dyDescent="0.25">
      <c r="A235" s="129"/>
      <c r="B235" s="129"/>
      <c r="C235" s="130"/>
      <c r="D235" s="130"/>
      <c r="E235" s="130"/>
      <c r="F235" s="130"/>
      <c r="G235" s="130"/>
    </row>
    <row r="236" spans="1:7" x14ac:dyDescent="0.25">
      <c r="A236" s="129"/>
      <c r="B236" s="129"/>
      <c r="C236" s="130"/>
      <c r="D236" s="130"/>
      <c r="E236" s="130"/>
      <c r="F236" s="130"/>
      <c r="G236" s="130"/>
    </row>
    <row r="237" spans="1:7" ht="36.75" customHeight="1" x14ac:dyDescent="0.25">
      <c r="A237" s="132" t="s">
        <v>281</v>
      </c>
      <c r="B237" s="143" t="s">
        <v>282</v>
      </c>
      <c r="C237" s="131">
        <f>C238</f>
        <v>0</v>
      </c>
      <c r="D237" s="131">
        <f t="shared" ref="D237:F239" si="85">D238</f>
        <v>0</v>
      </c>
      <c r="E237" s="131">
        <f t="shared" si="85"/>
        <v>2972.84</v>
      </c>
      <c r="F237" s="131">
        <f t="shared" si="85"/>
        <v>0</v>
      </c>
      <c r="G237" s="131">
        <f>F237/E237*100</f>
        <v>0</v>
      </c>
    </row>
    <row r="238" spans="1:7" x14ac:dyDescent="0.25">
      <c r="A238" s="141" t="s">
        <v>186</v>
      </c>
      <c r="B238" s="141" t="s">
        <v>187</v>
      </c>
      <c r="C238" s="150">
        <f>C239</f>
        <v>0</v>
      </c>
      <c r="D238" s="150">
        <f t="shared" si="85"/>
        <v>0</v>
      </c>
      <c r="E238" s="150">
        <f t="shared" si="85"/>
        <v>2972.84</v>
      </c>
      <c r="F238" s="150">
        <f t="shared" si="85"/>
        <v>0</v>
      </c>
      <c r="G238" s="150">
        <f>F238/E238*100</f>
        <v>0</v>
      </c>
    </row>
    <row r="239" spans="1:7" x14ac:dyDescent="0.25">
      <c r="A239" s="137">
        <v>3</v>
      </c>
      <c r="B239" s="137" t="s">
        <v>4</v>
      </c>
      <c r="C239" s="138">
        <f>C240</f>
        <v>0</v>
      </c>
      <c r="D239" s="138">
        <f>D240</f>
        <v>0</v>
      </c>
      <c r="E239" s="138">
        <f t="shared" si="85"/>
        <v>2972.84</v>
      </c>
      <c r="F239" s="138">
        <f t="shared" si="85"/>
        <v>0</v>
      </c>
      <c r="G239" s="138">
        <f>F239/E239*100</f>
        <v>0</v>
      </c>
    </row>
    <row r="240" spans="1:7" x14ac:dyDescent="0.25">
      <c r="A240" s="146">
        <v>32</v>
      </c>
      <c r="B240" s="146" t="s">
        <v>14</v>
      </c>
      <c r="C240" s="147"/>
      <c r="D240" s="147">
        <v>0</v>
      </c>
      <c r="E240" s="147">
        <v>2972.84</v>
      </c>
      <c r="F240" s="147">
        <f>F241</f>
        <v>0</v>
      </c>
      <c r="G240" s="147">
        <f>F240/E240*100</f>
        <v>0</v>
      </c>
    </row>
    <row r="241" spans="1:7" x14ac:dyDescent="0.25">
      <c r="A241" s="139">
        <v>329</v>
      </c>
      <c r="B241" s="139" t="s">
        <v>227</v>
      </c>
      <c r="C241" s="140"/>
      <c r="D241" s="140"/>
      <c r="E241" s="140"/>
      <c r="F241" s="140">
        <v>0</v>
      </c>
      <c r="G241" s="140"/>
    </row>
    <row r="242" spans="1:7" x14ac:dyDescent="0.25">
      <c r="A242" s="129">
        <v>3299</v>
      </c>
      <c r="B242" s="129" t="s">
        <v>227</v>
      </c>
      <c r="C242" s="130"/>
      <c r="D242" s="130"/>
      <c r="E242" s="130"/>
      <c r="F242" s="130"/>
      <c r="G242" s="130"/>
    </row>
    <row r="243" spans="1:7" x14ac:dyDescent="0.25">
      <c r="A243" s="129"/>
      <c r="B243" s="129"/>
      <c r="C243" s="130"/>
      <c r="D243" s="130"/>
      <c r="E243" s="130"/>
      <c r="F243" s="130"/>
      <c r="G243" s="130"/>
    </row>
    <row r="244" spans="1:7" x14ac:dyDescent="0.25">
      <c r="A244" s="129"/>
      <c r="B244" s="129"/>
      <c r="C244" s="130"/>
      <c r="D244" s="130"/>
      <c r="E244" s="130"/>
      <c r="F244" s="130"/>
      <c r="G244" s="130"/>
    </row>
    <row r="264" spans="1:7" x14ac:dyDescent="0.25">
      <c r="A264" s="125"/>
      <c r="B264" s="125"/>
      <c r="C264" s="152"/>
      <c r="D264" s="152"/>
      <c r="E264" s="152"/>
      <c r="F264" s="152"/>
      <c r="G264" s="152"/>
    </row>
    <row r="265" spans="1:7" x14ac:dyDescent="0.25">
      <c r="A265" s="125"/>
      <c r="B265" s="125"/>
      <c r="C265" s="152"/>
      <c r="D265" s="152"/>
      <c r="E265" s="152"/>
      <c r="F265" s="152"/>
      <c r="G265" s="152"/>
    </row>
    <row r="266" spans="1:7" x14ac:dyDescent="0.25">
      <c r="A266" s="125"/>
      <c r="B266" s="125"/>
      <c r="C266" s="152"/>
      <c r="D266" s="152"/>
      <c r="E266" s="152"/>
      <c r="F266" s="152"/>
      <c r="G266" s="152"/>
    </row>
    <row r="267" spans="1:7" x14ac:dyDescent="0.25">
      <c r="A267" s="125"/>
      <c r="B267" s="125"/>
      <c r="C267" s="152"/>
      <c r="D267" s="152"/>
      <c r="E267" s="152"/>
      <c r="F267" s="152"/>
      <c r="G267" s="152"/>
    </row>
    <row r="268" spans="1:7" x14ac:dyDescent="0.25">
      <c r="A268" s="125"/>
      <c r="B268" s="125"/>
      <c r="C268" s="152"/>
      <c r="D268" s="152"/>
      <c r="E268" s="152"/>
      <c r="F268" s="152"/>
      <c r="G268" s="152"/>
    </row>
    <row r="269" spans="1:7" x14ac:dyDescent="0.25">
      <c r="A269" s="125"/>
      <c r="B269" s="125"/>
      <c r="C269" s="152"/>
      <c r="D269" s="152"/>
      <c r="E269" s="152"/>
      <c r="F269" s="152"/>
      <c r="G269" s="152"/>
    </row>
    <row r="270" spans="1:7" x14ac:dyDescent="0.25">
      <c r="A270" s="125"/>
      <c r="B270" s="125"/>
      <c r="C270" s="152"/>
      <c r="D270" s="152"/>
      <c r="E270" s="152"/>
      <c r="F270" s="152"/>
      <c r="G270" s="152"/>
    </row>
    <row r="271" spans="1:7" x14ac:dyDescent="0.25">
      <c r="A271" s="125"/>
      <c r="B271" s="125"/>
      <c r="C271" s="152"/>
      <c r="D271" s="152"/>
      <c r="E271" s="152"/>
      <c r="F271" s="152"/>
      <c r="G271" s="152"/>
    </row>
    <row r="272" spans="1:7" x14ac:dyDescent="0.25">
      <c r="A272" s="125"/>
      <c r="B272" s="125"/>
      <c r="C272" s="152"/>
      <c r="D272" s="152"/>
      <c r="E272" s="152"/>
      <c r="F272" s="152"/>
      <c r="G272" s="152"/>
    </row>
    <row r="273" spans="1:7" x14ac:dyDescent="0.25">
      <c r="A273" s="125"/>
      <c r="B273" s="125"/>
      <c r="C273" s="152"/>
      <c r="D273" s="152"/>
      <c r="E273" s="152"/>
      <c r="F273" s="152"/>
      <c r="G273" s="152"/>
    </row>
    <row r="274" spans="1:7" x14ac:dyDescent="0.25">
      <c r="A274" s="125"/>
      <c r="B274" s="125"/>
      <c r="C274" s="152"/>
      <c r="D274" s="152"/>
      <c r="E274" s="152"/>
      <c r="F274" s="152"/>
      <c r="G274" s="152"/>
    </row>
    <row r="275" spans="1:7" x14ac:dyDescent="0.25">
      <c r="A275" s="125"/>
      <c r="B275" s="125"/>
      <c r="C275" s="152"/>
      <c r="D275" s="152"/>
      <c r="E275" s="152"/>
      <c r="F275" s="152"/>
      <c r="G275" s="152"/>
    </row>
    <row r="276" spans="1:7" x14ac:dyDescent="0.25">
      <c r="A276" s="125"/>
      <c r="B276" s="125"/>
      <c r="C276" s="152"/>
      <c r="D276" s="152"/>
      <c r="E276" s="152"/>
      <c r="F276" s="152"/>
      <c r="G276" s="152"/>
    </row>
    <row r="277" spans="1:7" x14ac:dyDescent="0.25">
      <c r="A277" s="125"/>
      <c r="B277" s="125"/>
      <c r="C277" s="152"/>
      <c r="D277" s="152"/>
      <c r="E277" s="152"/>
      <c r="F277" s="152"/>
      <c r="G277" s="152"/>
    </row>
    <row r="278" spans="1:7" x14ac:dyDescent="0.25">
      <c r="A278" s="125"/>
      <c r="B278" s="125"/>
      <c r="C278" s="152"/>
      <c r="D278" s="152"/>
      <c r="E278" s="152"/>
      <c r="F278" s="152"/>
      <c r="G278" s="152"/>
    </row>
    <row r="279" spans="1:7" x14ac:dyDescent="0.25">
      <c r="A279" s="125"/>
      <c r="B279" s="125"/>
      <c r="C279" s="152"/>
      <c r="D279" s="152"/>
      <c r="E279" s="152"/>
      <c r="F279" s="152"/>
      <c r="G279" s="152"/>
    </row>
    <row r="280" spans="1:7" x14ac:dyDescent="0.25">
      <c r="A280" s="125"/>
      <c r="B280" s="125"/>
      <c r="C280" s="152"/>
      <c r="D280" s="152"/>
      <c r="E280" s="152"/>
      <c r="F280" s="152"/>
      <c r="G280" s="152"/>
    </row>
    <row r="281" spans="1:7" x14ac:dyDescent="0.25">
      <c r="A281" s="125"/>
      <c r="B281" s="125"/>
      <c r="C281" s="152"/>
      <c r="D281" s="152"/>
      <c r="E281" s="152"/>
      <c r="F281" s="152"/>
      <c r="G281" s="152"/>
    </row>
    <row r="282" spans="1:7" x14ac:dyDescent="0.25">
      <c r="A282" s="125"/>
      <c r="B282" s="125"/>
      <c r="C282" s="152"/>
      <c r="D282" s="152"/>
      <c r="E282" s="152"/>
      <c r="F282" s="152"/>
      <c r="G282" s="152"/>
    </row>
    <row r="283" spans="1:7" x14ac:dyDescent="0.25">
      <c r="A283" s="125"/>
      <c r="B283" s="125"/>
      <c r="C283" s="152"/>
      <c r="D283" s="152"/>
      <c r="E283" s="152"/>
      <c r="F283" s="152"/>
      <c r="G283" s="152"/>
    </row>
    <row r="284" spans="1:7" x14ac:dyDescent="0.25">
      <c r="A284" s="125"/>
      <c r="B284" s="125"/>
      <c r="C284" s="152"/>
      <c r="D284" s="152"/>
      <c r="E284" s="152"/>
      <c r="F284" s="152"/>
      <c r="G284" s="152"/>
    </row>
    <row r="285" spans="1:7" x14ac:dyDescent="0.25">
      <c r="A285" s="125"/>
      <c r="B285" s="125"/>
      <c r="C285" s="152"/>
      <c r="D285" s="152"/>
      <c r="E285" s="152"/>
      <c r="F285" s="152"/>
      <c r="G285" s="152"/>
    </row>
    <row r="286" spans="1:7" x14ac:dyDescent="0.25">
      <c r="A286" s="125"/>
      <c r="B286" s="125"/>
      <c r="C286" s="152"/>
      <c r="D286" s="152"/>
      <c r="E286" s="152"/>
      <c r="F286" s="152"/>
      <c r="G286" s="152"/>
    </row>
    <row r="287" spans="1:7" x14ac:dyDescent="0.25">
      <c r="A287" s="125"/>
      <c r="B287" s="125"/>
      <c r="C287" s="152"/>
      <c r="D287" s="152"/>
      <c r="E287" s="152"/>
      <c r="F287" s="152"/>
      <c r="G287" s="152"/>
    </row>
    <row r="288" spans="1:7" x14ac:dyDescent="0.25">
      <c r="A288" s="125"/>
      <c r="B288" s="125"/>
      <c r="C288" s="152"/>
      <c r="D288" s="152"/>
      <c r="E288" s="152"/>
      <c r="F288" s="152"/>
      <c r="G288" s="152"/>
    </row>
    <row r="289" spans="1:7" x14ac:dyDescent="0.25">
      <c r="A289" s="125"/>
      <c r="B289" s="125"/>
      <c r="C289" s="152"/>
      <c r="D289" s="152"/>
      <c r="E289" s="152"/>
      <c r="F289" s="152"/>
      <c r="G289" s="152"/>
    </row>
    <row r="290" spans="1:7" x14ac:dyDescent="0.25">
      <c r="A290" s="125"/>
      <c r="B290" s="125"/>
      <c r="C290" s="152"/>
      <c r="D290" s="152"/>
      <c r="E290" s="152"/>
      <c r="F290" s="152"/>
      <c r="G290" s="152"/>
    </row>
    <row r="291" spans="1:7" x14ac:dyDescent="0.25">
      <c r="A291" s="125"/>
      <c r="B291" s="125"/>
      <c r="C291" s="152"/>
      <c r="D291" s="152"/>
      <c r="E291" s="152"/>
      <c r="F291" s="152"/>
      <c r="G291" s="152"/>
    </row>
    <row r="292" spans="1:7" x14ac:dyDescent="0.25">
      <c r="A292" s="125"/>
      <c r="B292" s="125"/>
      <c r="C292" s="152"/>
      <c r="D292" s="152"/>
      <c r="E292" s="152"/>
      <c r="F292" s="152"/>
      <c r="G292" s="152"/>
    </row>
    <row r="293" spans="1:7" x14ac:dyDescent="0.25">
      <c r="A293" s="125"/>
      <c r="B293" s="125"/>
      <c r="C293" s="152"/>
      <c r="D293" s="152"/>
      <c r="E293" s="152"/>
      <c r="F293" s="152"/>
      <c r="G293" s="152"/>
    </row>
    <row r="294" spans="1:7" x14ac:dyDescent="0.25">
      <c r="A294" s="125"/>
      <c r="B294" s="125"/>
      <c r="C294" s="152"/>
      <c r="D294" s="152"/>
      <c r="E294" s="152"/>
      <c r="F294" s="152"/>
      <c r="G294" s="152"/>
    </row>
    <row r="295" spans="1:7" x14ac:dyDescent="0.25">
      <c r="A295" s="125"/>
      <c r="B295" s="125"/>
      <c r="C295" s="152"/>
      <c r="D295" s="152"/>
      <c r="E295" s="152"/>
      <c r="F295" s="152"/>
      <c r="G295" s="152"/>
    </row>
    <row r="296" spans="1:7" x14ac:dyDescent="0.25">
      <c r="A296" s="125"/>
      <c r="B296" s="125"/>
      <c r="C296" s="152"/>
      <c r="D296" s="152"/>
      <c r="E296" s="152"/>
      <c r="F296" s="152"/>
      <c r="G296" s="152"/>
    </row>
    <row r="297" spans="1:7" x14ac:dyDescent="0.25">
      <c r="A297" s="125"/>
      <c r="B297" s="125"/>
      <c r="C297" s="152"/>
      <c r="D297" s="152"/>
      <c r="E297" s="152"/>
      <c r="F297" s="152"/>
      <c r="G297" s="152"/>
    </row>
    <row r="298" spans="1:7" x14ac:dyDescent="0.25">
      <c r="A298" s="125"/>
      <c r="B298" s="125"/>
      <c r="C298" s="152"/>
      <c r="D298" s="152"/>
      <c r="E298" s="152"/>
      <c r="F298" s="152"/>
      <c r="G298" s="152"/>
    </row>
    <row r="299" spans="1:7" x14ac:dyDescent="0.25">
      <c r="A299" s="125"/>
      <c r="B299" s="125"/>
      <c r="C299" s="152"/>
      <c r="D299" s="152"/>
      <c r="E299" s="152"/>
      <c r="F299" s="152"/>
      <c r="G299" s="152"/>
    </row>
    <row r="300" spans="1:7" x14ac:dyDescent="0.25">
      <c r="A300" s="125"/>
      <c r="B300" s="125"/>
      <c r="C300" s="152"/>
      <c r="D300" s="152"/>
      <c r="E300" s="152"/>
      <c r="F300" s="152"/>
      <c r="G300" s="152"/>
    </row>
    <row r="301" spans="1:7" x14ac:dyDescent="0.25">
      <c r="A301" s="125"/>
      <c r="B301" s="125"/>
      <c r="C301" s="152"/>
      <c r="D301" s="152"/>
      <c r="E301" s="152"/>
      <c r="F301" s="152"/>
      <c r="G301" s="152"/>
    </row>
    <row r="302" spans="1:7" x14ac:dyDescent="0.25">
      <c r="A302" s="125"/>
      <c r="B302" s="125"/>
      <c r="C302" s="152"/>
      <c r="D302" s="152"/>
      <c r="E302" s="152"/>
      <c r="F302" s="152"/>
      <c r="G302" s="152"/>
    </row>
    <row r="303" spans="1:7" x14ac:dyDescent="0.25">
      <c r="A303" s="125"/>
      <c r="B303" s="125"/>
      <c r="C303" s="152"/>
      <c r="D303" s="152"/>
      <c r="E303" s="152"/>
      <c r="F303" s="152"/>
      <c r="G303" s="152"/>
    </row>
    <row r="304" spans="1:7" x14ac:dyDescent="0.25">
      <c r="A304" s="125"/>
      <c r="B304" s="125"/>
      <c r="C304" s="152"/>
      <c r="D304" s="152"/>
      <c r="E304" s="152"/>
      <c r="F304" s="152"/>
      <c r="G304" s="152"/>
    </row>
    <row r="305" spans="1:7" x14ac:dyDescent="0.25">
      <c r="A305" s="125"/>
      <c r="B305" s="125"/>
      <c r="C305" s="152"/>
      <c r="D305" s="152"/>
      <c r="E305" s="152"/>
      <c r="F305" s="152"/>
      <c r="G305" s="152"/>
    </row>
    <row r="306" spans="1:7" x14ac:dyDescent="0.25">
      <c r="A306" s="125"/>
      <c r="B306" s="125"/>
      <c r="C306" s="152"/>
      <c r="D306" s="152"/>
      <c r="E306" s="152"/>
      <c r="F306" s="152"/>
      <c r="G306" s="152"/>
    </row>
    <row r="307" spans="1:7" x14ac:dyDescent="0.25">
      <c r="A307" s="125"/>
      <c r="B307" s="125"/>
      <c r="C307" s="152"/>
      <c r="D307" s="152"/>
      <c r="E307" s="152"/>
      <c r="F307" s="152"/>
      <c r="G307" s="152"/>
    </row>
    <row r="308" spans="1:7" x14ac:dyDescent="0.25">
      <c r="A308" s="125"/>
      <c r="B308" s="125"/>
      <c r="C308" s="152"/>
      <c r="D308" s="152"/>
      <c r="E308" s="152"/>
      <c r="F308" s="152"/>
      <c r="G308" s="152"/>
    </row>
    <row r="309" spans="1:7" x14ac:dyDescent="0.25">
      <c r="A309" s="125"/>
      <c r="B309" s="125"/>
      <c r="C309" s="152"/>
      <c r="D309" s="152"/>
      <c r="E309" s="152"/>
      <c r="F309" s="152"/>
      <c r="G309" s="152"/>
    </row>
    <row r="310" spans="1:7" x14ac:dyDescent="0.25">
      <c r="A310" s="125"/>
      <c r="B310" s="125"/>
      <c r="C310" s="152"/>
      <c r="D310" s="152"/>
      <c r="E310" s="152"/>
      <c r="F310" s="152"/>
      <c r="G310" s="152"/>
    </row>
    <row r="311" spans="1:7" x14ac:dyDescent="0.25">
      <c r="A311" s="125"/>
      <c r="B311" s="125"/>
      <c r="C311" s="152"/>
      <c r="D311" s="152"/>
      <c r="E311" s="152"/>
      <c r="F311" s="152"/>
      <c r="G311" s="152"/>
    </row>
    <row r="312" spans="1:7" x14ac:dyDescent="0.25">
      <c r="A312" s="125"/>
      <c r="B312" s="125"/>
      <c r="C312" s="152"/>
      <c r="D312" s="152"/>
      <c r="E312" s="152"/>
      <c r="F312" s="152"/>
      <c r="G312" s="152"/>
    </row>
    <row r="313" spans="1:7" x14ac:dyDescent="0.25">
      <c r="A313" s="125"/>
      <c r="B313" s="125"/>
      <c r="C313" s="152"/>
      <c r="D313" s="152"/>
      <c r="E313" s="152"/>
      <c r="F313" s="152"/>
      <c r="G313" s="152"/>
    </row>
    <row r="314" spans="1:7" x14ac:dyDescent="0.25">
      <c r="A314" s="125"/>
      <c r="B314" s="125"/>
      <c r="C314" s="152"/>
      <c r="D314" s="152"/>
      <c r="E314" s="152"/>
      <c r="F314" s="152"/>
      <c r="G314" s="152"/>
    </row>
    <row r="315" spans="1:7" x14ac:dyDescent="0.25">
      <c r="A315" s="125"/>
      <c r="B315" s="125"/>
      <c r="C315" s="152"/>
      <c r="D315" s="152"/>
      <c r="E315" s="152"/>
      <c r="F315" s="152"/>
      <c r="G315" s="152"/>
    </row>
    <row r="316" spans="1:7" x14ac:dyDescent="0.25">
      <c r="A316" s="125"/>
      <c r="B316" s="125"/>
      <c r="C316" s="152"/>
      <c r="D316" s="152"/>
      <c r="E316" s="152"/>
      <c r="F316" s="152"/>
      <c r="G316" s="152"/>
    </row>
    <row r="317" spans="1:7" x14ac:dyDescent="0.25">
      <c r="A317" s="125"/>
      <c r="B317" s="125"/>
      <c r="C317" s="152"/>
      <c r="D317" s="152"/>
      <c r="E317" s="152"/>
      <c r="F317" s="152"/>
      <c r="G317" s="152"/>
    </row>
    <row r="318" spans="1:7" x14ac:dyDescent="0.25">
      <c r="A318" s="125"/>
      <c r="B318" s="125"/>
      <c r="C318" s="152"/>
      <c r="D318" s="152"/>
      <c r="E318" s="152"/>
      <c r="F318" s="152"/>
      <c r="G318" s="152"/>
    </row>
    <row r="319" spans="1:7" x14ac:dyDescent="0.25">
      <c r="A319" s="125"/>
      <c r="B319" s="125"/>
      <c r="C319" s="152"/>
      <c r="D319" s="152"/>
      <c r="E319" s="152"/>
      <c r="F319" s="152"/>
      <c r="G319" s="152"/>
    </row>
    <row r="320" spans="1:7" x14ac:dyDescent="0.25">
      <c r="A320" s="125"/>
      <c r="B320" s="125"/>
      <c r="C320" s="152"/>
      <c r="D320" s="152"/>
      <c r="E320" s="152"/>
      <c r="F320" s="152"/>
      <c r="G320" s="152"/>
    </row>
    <row r="321" spans="1:7" x14ac:dyDescent="0.25">
      <c r="A321" s="125"/>
      <c r="B321" s="125"/>
      <c r="C321" s="152"/>
      <c r="D321" s="152"/>
      <c r="E321" s="152"/>
      <c r="F321" s="152"/>
      <c r="G321" s="152"/>
    </row>
    <row r="322" spans="1:7" x14ac:dyDescent="0.25">
      <c r="A322" s="125"/>
      <c r="B322" s="125"/>
      <c r="C322" s="152"/>
      <c r="D322" s="152"/>
      <c r="E322" s="152"/>
      <c r="F322" s="152"/>
      <c r="G322" s="152"/>
    </row>
    <row r="323" spans="1:7" x14ac:dyDescent="0.25">
      <c r="A323" s="125"/>
      <c r="B323" s="125"/>
      <c r="C323" s="152"/>
      <c r="D323" s="152"/>
      <c r="E323" s="152"/>
      <c r="F323" s="152"/>
      <c r="G323" s="152"/>
    </row>
    <row r="324" spans="1:7" x14ac:dyDescent="0.25">
      <c r="A324" s="125"/>
      <c r="B324" s="125"/>
      <c r="C324" s="152"/>
      <c r="D324" s="152"/>
      <c r="E324" s="152"/>
      <c r="F324" s="152"/>
      <c r="G324" s="152"/>
    </row>
    <row r="325" spans="1:7" x14ac:dyDescent="0.25">
      <c r="A325" s="125"/>
      <c r="B325" s="125"/>
      <c r="C325" s="152"/>
      <c r="D325" s="152"/>
      <c r="E325" s="152"/>
      <c r="F325" s="152"/>
      <c r="G325" s="152"/>
    </row>
    <row r="326" spans="1:7" x14ac:dyDescent="0.25">
      <c r="A326" s="125"/>
      <c r="B326" s="125"/>
      <c r="C326" s="152"/>
      <c r="D326" s="152"/>
      <c r="E326" s="152"/>
      <c r="F326" s="152"/>
      <c r="G326" s="152"/>
    </row>
    <row r="327" spans="1:7" x14ac:dyDescent="0.25">
      <c r="A327" s="125"/>
      <c r="B327" s="125"/>
      <c r="C327" s="152"/>
      <c r="D327" s="152"/>
      <c r="E327" s="152"/>
      <c r="F327" s="152"/>
      <c r="G327" s="152"/>
    </row>
    <row r="328" spans="1:7" x14ac:dyDescent="0.25">
      <c r="A328" s="125"/>
      <c r="B328" s="125"/>
      <c r="C328" s="152"/>
      <c r="D328" s="152"/>
      <c r="E328" s="152"/>
      <c r="F328" s="152"/>
      <c r="G328" s="152"/>
    </row>
    <row r="329" spans="1:7" x14ac:dyDescent="0.25">
      <c r="A329" s="125"/>
      <c r="B329" s="125"/>
      <c r="C329" s="152"/>
      <c r="D329" s="152"/>
      <c r="E329" s="152"/>
      <c r="F329" s="152"/>
      <c r="G329" s="152"/>
    </row>
    <row r="330" spans="1:7" x14ac:dyDescent="0.25">
      <c r="A330" s="125"/>
      <c r="B330" s="125"/>
      <c r="C330" s="152"/>
      <c r="D330" s="152"/>
      <c r="E330" s="152"/>
      <c r="F330" s="152"/>
      <c r="G330" s="152"/>
    </row>
    <row r="331" spans="1:7" x14ac:dyDescent="0.25">
      <c r="A331" s="125"/>
      <c r="B331" s="125"/>
      <c r="C331" s="152"/>
      <c r="D331" s="152"/>
      <c r="E331" s="152"/>
      <c r="F331" s="152"/>
      <c r="G331" s="152"/>
    </row>
    <row r="332" spans="1:7" x14ac:dyDescent="0.25">
      <c r="A332" s="125"/>
      <c r="B332" s="125"/>
      <c r="C332" s="152"/>
      <c r="D332" s="152"/>
      <c r="E332" s="152"/>
      <c r="F332" s="152"/>
      <c r="G332" s="152"/>
    </row>
    <row r="333" spans="1:7" x14ac:dyDescent="0.25">
      <c r="A333" s="125"/>
      <c r="B333" s="125"/>
      <c r="C333" s="152"/>
      <c r="D333" s="152"/>
      <c r="E333" s="152"/>
      <c r="F333" s="152"/>
      <c r="G333" s="152"/>
    </row>
    <row r="334" spans="1:7" x14ac:dyDescent="0.25">
      <c r="A334" s="125"/>
      <c r="B334" s="125"/>
      <c r="C334" s="152"/>
      <c r="D334" s="152"/>
      <c r="E334" s="152"/>
      <c r="F334" s="152"/>
      <c r="G334" s="152"/>
    </row>
    <row r="335" spans="1:7" x14ac:dyDescent="0.25">
      <c r="A335" s="125"/>
      <c r="B335" s="125"/>
      <c r="C335" s="152"/>
      <c r="D335" s="152"/>
      <c r="E335" s="152"/>
      <c r="F335" s="152"/>
      <c r="G335" s="152"/>
    </row>
    <row r="336" spans="1:7" x14ac:dyDescent="0.25">
      <c r="A336" s="125"/>
      <c r="B336" s="125"/>
      <c r="C336" s="152"/>
      <c r="D336" s="152"/>
      <c r="E336" s="152"/>
      <c r="F336" s="152"/>
      <c r="G336" s="152"/>
    </row>
    <row r="337" spans="1:7" x14ac:dyDescent="0.25">
      <c r="A337" s="125"/>
      <c r="B337" s="125"/>
      <c r="C337" s="152"/>
      <c r="D337" s="152"/>
      <c r="E337" s="152"/>
      <c r="F337" s="152"/>
      <c r="G337" s="152"/>
    </row>
    <row r="338" spans="1:7" x14ac:dyDescent="0.25">
      <c r="A338" s="125"/>
      <c r="B338" s="125"/>
      <c r="C338" s="152"/>
      <c r="D338" s="152"/>
      <c r="E338" s="152"/>
      <c r="F338" s="152"/>
      <c r="G338" s="152"/>
    </row>
    <row r="339" spans="1:7" x14ac:dyDescent="0.25">
      <c r="A339" s="125"/>
      <c r="B339" s="125"/>
      <c r="C339" s="152"/>
      <c r="D339" s="152"/>
      <c r="E339" s="152"/>
      <c r="F339" s="152"/>
      <c r="G339" s="152"/>
    </row>
    <row r="340" spans="1:7" x14ac:dyDescent="0.25">
      <c r="A340" s="125"/>
      <c r="B340" s="125"/>
      <c r="C340" s="152"/>
      <c r="D340" s="152"/>
      <c r="E340" s="152"/>
      <c r="F340" s="152"/>
      <c r="G340" s="152"/>
    </row>
    <row r="341" spans="1:7" x14ac:dyDescent="0.25">
      <c r="A341" s="125"/>
      <c r="B341" s="125"/>
      <c r="C341" s="152"/>
      <c r="D341" s="152"/>
      <c r="E341" s="152"/>
      <c r="F341" s="152"/>
      <c r="G341" s="152"/>
    </row>
    <row r="342" spans="1:7" x14ac:dyDescent="0.25">
      <c r="A342" s="125"/>
      <c r="B342" s="125"/>
      <c r="C342" s="152"/>
      <c r="D342" s="152"/>
      <c r="E342" s="152"/>
      <c r="F342" s="152"/>
      <c r="G342" s="152"/>
    </row>
    <row r="343" spans="1:7" x14ac:dyDescent="0.25">
      <c r="A343" s="125"/>
      <c r="B343" s="125"/>
      <c r="C343" s="152"/>
      <c r="D343" s="152"/>
      <c r="E343" s="152"/>
      <c r="F343" s="152"/>
      <c r="G343" s="152"/>
    </row>
    <row r="344" spans="1:7" x14ac:dyDescent="0.25">
      <c r="A344" s="125"/>
      <c r="B344" s="125"/>
      <c r="C344" s="152"/>
      <c r="D344" s="152"/>
      <c r="E344" s="152"/>
      <c r="F344" s="152"/>
      <c r="G344" s="152"/>
    </row>
    <row r="345" spans="1:7" x14ac:dyDescent="0.25">
      <c r="A345" s="125"/>
      <c r="B345" s="125"/>
      <c r="C345" s="152"/>
      <c r="D345" s="152"/>
      <c r="E345" s="152"/>
      <c r="F345" s="152"/>
      <c r="G345" s="152"/>
    </row>
    <row r="346" spans="1:7" x14ac:dyDescent="0.25">
      <c r="A346" s="125"/>
      <c r="B346" s="125"/>
      <c r="C346" s="152"/>
      <c r="D346" s="152"/>
      <c r="E346" s="152"/>
      <c r="F346" s="152"/>
      <c r="G346" s="152"/>
    </row>
    <row r="347" spans="1:7" x14ac:dyDescent="0.25">
      <c r="A347" s="125"/>
      <c r="B347" s="125"/>
      <c r="C347" s="152"/>
      <c r="D347" s="152"/>
      <c r="E347" s="152"/>
      <c r="F347" s="152"/>
      <c r="G347" s="152"/>
    </row>
    <row r="348" spans="1:7" x14ac:dyDescent="0.25">
      <c r="A348" s="125"/>
      <c r="B348" s="125"/>
      <c r="C348" s="152"/>
      <c r="D348" s="152"/>
      <c r="E348" s="152"/>
      <c r="F348" s="152"/>
      <c r="G348" s="152"/>
    </row>
    <row r="349" spans="1:7" x14ac:dyDescent="0.25">
      <c r="A349" s="125"/>
      <c r="B349" s="125"/>
      <c r="C349" s="152"/>
      <c r="D349" s="152"/>
      <c r="E349" s="152"/>
      <c r="F349" s="152"/>
      <c r="G349" s="152"/>
    </row>
    <row r="350" spans="1:7" x14ac:dyDescent="0.25">
      <c r="A350" s="125"/>
      <c r="B350" s="125"/>
      <c r="C350" s="152"/>
      <c r="D350" s="152"/>
      <c r="E350" s="152"/>
      <c r="F350" s="152"/>
      <c r="G350" s="152"/>
    </row>
    <row r="351" spans="1:7" x14ac:dyDescent="0.25">
      <c r="A351" s="125"/>
      <c r="B351" s="125"/>
      <c r="C351" s="152"/>
      <c r="D351" s="152"/>
      <c r="E351" s="152"/>
      <c r="F351" s="152"/>
      <c r="G351" s="152"/>
    </row>
    <row r="352" spans="1:7" x14ac:dyDescent="0.25">
      <c r="A352" s="125"/>
      <c r="B352" s="125"/>
      <c r="C352" s="152"/>
      <c r="D352" s="152"/>
      <c r="E352" s="152"/>
      <c r="F352" s="152"/>
      <c r="G352" s="152"/>
    </row>
    <row r="353" spans="1:7" x14ac:dyDescent="0.25">
      <c r="A353" s="125"/>
      <c r="B353" s="125"/>
      <c r="C353" s="152"/>
      <c r="D353" s="152"/>
      <c r="E353" s="152"/>
      <c r="F353" s="152"/>
      <c r="G353" s="152"/>
    </row>
    <row r="354" spans="1:7" x14ac:dyDescent="0.25">
      <c r="A354" s="125"/>
      <c r="B354" s="125"/>
      <c r="C354" s="152"/>
      <c r="D354" s="152"/>
      <c r="E354" s="152"/>
      <c r="F354" s="152"/>
      <c r="G354" s="152"/>
    </row>
    <row r="355" spans="1:7" x14ac:dyDescent="0.25">
      <c r="A355" s="125"/>
      <c r="B355" s="125"/>
      <c r="C355" s="152"/>
      <c r="D355" s="152"/>
      <c r="E355" s="152"/>
      <c r="F355" s="152"/>
      <c r="G355" s="152"/>
    </row>
    <row r="356" spans="1:7" x14ac:dyDescent="0.25">
      <c r="A356" s="125"/>
      <c r="B356" s="125"/>
      <c r="C356" s="152"/>
      <c r="D356" s="152"/>
      <c r="E356" s="152"/>
      <c r="F356" s="152"/>
      <c r="G356" s="152"/>
    </row>
    <row r="357" spans="1:7" x14ac:dyDescent="0.25">
      <c r="A357" s="125"/>
      <c r="B357" s="125"/>
      <c r="C357" s="152"/>
      <c r="D357" s="152"/>
      <c r="E357" s="152"/>
      <c r="F357" s="152"/>
      <c r="G357" s="152"/>
    </row>
    <row r="358" spans="1:7" x14ac:dyDescent="0.25">
      <c r="A358" s="125"/>
      <c r="B358" s="125"/>
      <c r="C358" s="152"/>
      <c r="D358" s="152"/>
      <c r="E358" s="152"/>
      <c r="F358" s="152"/>
      <c r="G358" s="152"/>
    </row>
    <row r="359" spans="1:7" x14ac:dyDescent="0.25">
      <c r="A359" s="125"/>
      <c r="B359" s="125"/>
      <c r="C359" s="152"/>
      <c r="D359" s="152"/>
      <c r="E359" s="152"/>
      <c r="F359" s="152"/>
      <c r="G359" s="152"/>
    </row>
    <row r="360" spans="1:7" x14ac:dyDescent="0.25">
      <c r="A360" s="125"/>
      <c r="B360" s="125"/>
      <c r="C360" s="152"/>
      <c r="D360" s="152"/>
      <c r="E360" s="152"/>
      <c r="F360" s="152"/>
      <c r="G360" s="152"/>
    </row>
    <row r="361" spans="1:7" x14ac:dyDescent="0.25">
      <c r="A361" s="125"/>
      <c r="B361" s="125"/>
      <c r="C361" s="152"/>
      <c r="D361" s="152"/>
      <c r="E361" s="152"/>
      <c r="F361" s="152"/>
      <c r="G361" s="152"/>
    </row>
    <row r="362" spans="1:7" x14ac:dyDescent="0.25">
      <c r="A362" s="125"/>
      <c r="B362" s="125"/>
      <c r="C362" s="152"/>
      <c r="D362" s="152"/>
      <c r="E362" s="152"/>
      <c r="F362" s="152"/>
      <c r="G362" s="152"/>
    </row>
    <row r="363" spans="1:7" x14ac:dyDescent="0.25">
      <c r="A363" s="125"/>
      <c r="B363" s="125"/>
      <c r="C363" s="152"/>
      <c r="D363" s="152"/>
      <c r="E363" s="152"/>
      <c r="F363" s="152"/>
      <c r="G363" s="152"/>
    </row>
    <row r="364" spans="1:7" x14ac:dyDescent="0.25">
      <c r="A364" s="125"/>
      <c r="B364" s="125"/>
      <c r="C364" s="152"/>
      <c r="D364" s="152"/>
      <c r="E364" s="152"/>
      <c r="F364" s="152"/>
      <c r="G364" s="152"/>
    </row>
    <row r="365" spans="1:7" x14ac:dyDescent="0.25">
      <c r="A365" s="125"/>
      <c r="B365" s="125"/>
      <c r="C365" s="152"/>
      <c r="D365" s="152"/>
      <c r="E365" s="152"/>
      <c r="F365" s="152"/>
      <c r="G365" s="152"/>
    </row>
    <row r="366" spans="1:7" x14ac:dyDescent="0.25">
      <c r="A366" s="125"/>
      <c r="B366" s="125"/>
      <c r="C366" s="152"/>
      <c r="D366" s="152"/>
      <c r="E366" s="152"/>
      <c r="F366" s="152"/>
      <c r="G366" s="152"/>
    </row>
    <row r="367" spans="1:7" x14ac:dyDescent="0.25">
      <c r="A367" s="125"/>
      <c r="B367" s="125"/>
      <c r="C367" s="152"/>
      <c r="D367" s="152"/>
      <c r="E367" s="152"/>
      <c r="F367" s="152"/>
      <c r="G367" s="152"/>
    </row>
    <row r="368" spans="1:7" x14ac:dyDescent="0.25">
      <c r="A368" s="125"/>
      <c r="B368" s="125"/>
      <c r="C368" s="152"/>
      <c r="D368" s="152"/>
      <c r="E368" s="152"/>
      <c r="F368" s="152"/>
      <c r="G368" s="152"/>
    </row>
    <row r="369" spans="1:7" x14ac:dyDescent="0.25">
      <c r="A369" s="125"/>
      <c r="B369" s="125"/>
      <c r="C369" s="152"/>
      <c r="D369" s="152"/>
      <c r="E369" s="152"/>
      <c r="F369" s="152"/>
      <c r="G369" s="152"/>
    </row>
    <row r="370" spans="1:7" x14ac:dyDescent="0.25">
      <c r="A370" s="125"/>
      <c r="B370" s="125"/>
      <c r="C370" s="152"/>
      <c r="D370" s="152"/>
      <c r="E370" s="152"/>
      <c r="F370" s="152"/>
      <c r="G370" s="152"/>
    </row>
    <row r="371" spans="1:7" x14ac:dyDescent="0.25">
      <c r="A371" s="125"/>
      <c r="B371" s="125"/>
      <c r="C371" s="152"/>
      <c r="D371" s="152"/>
      <c r="E371" s="152"/>
      <c r="F371" s="152"/>
      <c r="G371" s="152"/>
    </row>
    <row r="372" spans="1:7" x14ac:dyDescent="0.25">
      <c r="A372" s="125"/>
      <c r="B372" s="125"/>
      <c r="C372" s="152"/>
      <c r="D372" s="152"/>
      <c r="E372" s="152"/>
      <c r="F372" s="152"/>
      <c r="G372" s="152"/>
    </row>
    <row r="373" spans="1:7" x14ac:dyDescent="0.25">
      <c r="A373" s="125"/>
      <c r="B373" s="125"/>
      <c r="C373" s="152"/>
      <c r="D373" s="152"/>
      <c r="E373" s="152"/>
      <c r="F373" s="152"/>
      <c r="G373" s="152"/>
    </row>
    <row r="374" spans="1:7" x14ac:dyDescent="0.25">
      <c r="A374" s="125"/>
      <c r="B374" s="125"/>
      <c r="C374" s="152"/>
      <c r="D374" s="152"/>
      <c r="E374" s="152"/>
      <c r="F374" s="152"/>
      <c r="G374" s="152"/>
    </row>
    <row r="375" spans="1:7" x14ac:dyDescent="0.25">
      <c r="A375" s="125"/>
      <c r="B375" s="125"/>
      <c r="C375" s="152"/>
      <c r="D375" s="152"/>
      <c r="E375" s="152"/>
      <c r="F375" s="152"/>
      <c r="G375" s="152"/>
    </row>
    <row r="376" spans="1:7" x14ac:dyDescent="0.25">
      <c r="A376" s="125"/>
      <c r="B376" s="125"/>
      <c r="C376" s="152"/>
      <c r="D376" s="152"/>
      <c r="E376" s="152"/>
      <c r="F376" s="152"/>
      <c r="G376" s="152"/>
    </row>
    <row r="377" spans="1:7" x14ac:dyDescent="0.25">
      <c r="A377" s="125"/>
      <c r="B377" s="125"/>
      <c r="C377" s="152"/>
      <c r="D377" s="152"/>
      <c r="E377" s="152"/>
      <c r="F377" s="152"/>
      <c r="G377" s="152"/>
    </row>
    <row r="378" spans="1:7" x14ac:dyDescent="0.25">
      <c r="A378" s="125"/>
      <c r="B378" s="125"/>
      <c r="C378" s="152"/>
      <c r="D378" s="152"/>
      <c r="E378" s="152"/>
      <c r="F378" s="152"/>
      <c r="G378" s="152"/>
    </row>
  </sheetData>
  <mergeCells count="3">
    <mergeCell ref="C2:E2"/>
    <mergeCell ref="C4:E4"/>
    <mergeCell ref="I75:I78"/>
  </mergeCells>
  <pageMargins left="0.7" right="0.7" top="0.75" bottom="0.75" header="0.3" footer="0.3"/>
  <pageSetup paperSize="9" scale="53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8"/>
  <sheetViews>
    <sheetView workbookViewId="0">
      <selection activeCell="I23" sqref="I23"/>
    </sheetView>
  </sheetViews>
  <sheetFormatPr defaultRowHeight="15" x14ac:dyDescent="0.25"/>
  <cols>
    <col min="1" max="1" width="11.85546875" customWidth="1"/>
    <col min="11" max="11" width="12.28515625" customWidth="1"/>
    <col min="12" max="12" width="18.85546875" customWidth="1"/>
    <col min="13" max="13" width="16.42578125" customWidth="1"/>
    <col min="14" max="14" width="25" customWidth="1"/>
    <col min="15" max="15" width="18.7109375" customWidth="1"/>
    <col min="16" max="16" width="14.42578125" customWidth="1"/>
    <col min="17" max="17" width="42.5703125" customWidth="1"/>
  </cols>
  <sheetData>
    <row r="4" spans="1:17" ht="18" x14ac:dyDescent="0.25">
      <c r="A4" s="206" t="s">
        <v>290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7" x14ac:dyDescent="0.25">
      <c r="B5" s="207" t="s">
        <v>291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17" x14ac:dyDescent="0.25">
      <c r="B6" s="163"/>
      <c r="C6" s="208"/>
      <c r="D6" s="208"/>
      <c r="E6" s="208"/>
      <c r="F6" s="208"/>
      <c r="G6" s="208"/>
      <c r="H6" s="208"/>
      <c r="I6" s="208"/>
      <c r="J6" s="208"/>
      <c r="K6" s="208"/>
    </row>
    <row r="7" spans="1:17" x14ac:dyDescent="0.25">
      <c r="A7" s="157" t="s">
        <v>292</v>
      </c>
      <c r="B7" s="209" t="s">
        <v>293</v>
      </c>
      <c r="C7" s="210"/>
      <c r="D7" s="210"/>
      <c r="E7" s="210"/>
      <c r="F7" s="211"/>
      <c r="G7" s="209" t="s">
        <v>294</v>
      </c>
      <c r="H7" s="210"/>
      <c r="I7" s="211"/>
      <c r="J7" s="212" t="s">
        <v>295</v>
      </c>
      <c r="K7" s="213"/>
      <c r="L7" s="158" t="s">
        <v>296</v>
      </c>
      <c r="M7" s="157" t="s">
        <v>297</v>
      </c>
      <c r="N7" s="157" t="s">
        <v>298</v>
      </c>
      <c r="O7" s="157" t="s">
        <v>299</v>
      </c>
      <c r="P7" s="157" t="s">
        <v>300</v>
      </c>
      <c r="Q7" s="157" t="s">
        <v>301</v>
      </c>
    </row>
    <row r="8" spans="1:17" x14ac:dyDescent="0.25">
      <c r="A8" s="26"/>
      <c r="B8" s="201"/>
      <c r="C8" s="202"/>
      <c r="D8" s="202"/>
      <c r="E8" s="202"/>
      <c r="F8" s="202"/>
      <c r="G8" s="203"/>
      <c r="H8" s="204"/>
      <c r="I8" s="204"/>
      <c r="J8" s="205"/>
      <c r="K8" s="204"/>
      <c r="L8" s="159"/>
      <c r="M8" s="26"/>
      <c r="N8" s="26"/>
      <c r="O8" s="26"/>
      <c r="P8" s="26"/>
      <c r="Q8" s="26"/>
    </row>
  </sheetData>
  <mergeCells count="9">
    <mergeCell ref="B8:F8"/>
    <mergeCell ref="G8:I8"/>
    <mergeCell ref="J8:K8"/>
    <mergeCell ref="A4:Q4"/>
    <mergeCell ref="B5:O5"/>
    <mergeCell ref="B6:K6"/>
    <mergeCell ref="B7:F7"/>
    <mergeCell ref="G7:I7"/>
    <mergeCell ref="J7:K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8"/>
  <sheetViews>
    <sheetView workbookViewId="0">
      <selection activeCell="H29" sqref="H29"/>
    </sheetView>
  </sheetViews>
  <sheetFormatPr defaultRowHeight="15" x14ac:dyDescent="0.25"/>
  <cols>
    <col min="1" max="1" width="13.28515625" customWidth="1"/>
    <col min="10" max="10" width="14.140625" customWidth="1"/>
    <col min="11" max="11" width="11.140625" customWidth="1"/>
    <col min="14" max="14" width="13.140625" customWidth="1"/>
    <col min="15" max="15" width="18.5703125" customWidth="1"/>
  </cols>
  <sheetData>
    <row r="4" spans="1:15" ht="18" x14ac:dyDescent="0.25">
      <c r="A4" s="214" t="s">
        <v>302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5" x14ac:dyDescent="0.25">
      <c r="B5" s="207" t="s">
        <v>303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5" x14ac:dyDescent="0.25">
      <c r="B6" s="163"/>
      <c r="C6" s="208"/>
      <c r="D6" s="208"/>
      <c r="E6" s="208"/>
      <c r="F6" s="208"/>
      <c r="G6" s="208"/>
      <c r="H6" s="208"/>
      <c r="I6" s="208"/>
    </row>
    <row r="7" spans="1:15" ht="51.75" x14ac:dyDescent="0.25">
      <c r="A7" s="157" t="s">
        <v>292</v>
      </c>
      <c r="B7" s="212" t="s">
        <v>304</v>
      </c>
      <c r="C7" s="215"/>
      <c r="D7" s="215"/>
      <c r="E7" s="215"/>
      <c r="F7" s="213"/>
      <c r="G7" s="212" t="s">
        <v>305</v>
      </c>
      <c r="H7" s="216"/>
      <c r="I7" s="217"/>
      <c r="J7" s="160" t="s">
        <v>306</v>
      </c>
      <c r="K7" s="161" t="s">
        <v>307</v>
      </c>
      <c r="L7" s="161" t="s">
        <v>308</v>
      </c>
      <c r="M7" s="161" t="s">
        <v>309</v>
      </c>
      <c r="N7" s="161" t="s">
        <v>310</v>
      </c>
      <c r="O7" s="161" t="s">
        <v>311</v>
      </c>
    </row>
    <row r="8" spans="1:15" x14ac:dyDescent="0.25">
      <c r="A8" s="26"/>
      <c r="B8" s="201"/>
      <c r="C8" s="202"/>
      <c r="D8" s="202"/>
      <c r="E8" s="202"/>
      <c r="F8" s="202"/>
      <c r="G8" s="203"/>
      <c r="H8" s="204"/>
      <c r="I8" s="204"/>
      <c r="J8" s="159"/>
      <c r="K8" s="26"/>
      <c r="L8" s="26"/>
      <c r="M8" s="26"/>
      <c r="N8" s="26"/>
      <c r="O8" s="26"/>
    </row>
  </sheetData>
  <mergeCells count="7">
    <mergeCell ref="B8:F8"/>
    <mergeCell ref="G8:I8"/>
    <mergeCell ref="A4:O4"/>
    <mergeCell ref="B5:M5"/>
    <mergeCell ref="B6:I6"/>
    <mergeCell ref="B7:F7"/>
    <mergeCell ref="G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Izvj.o zaduž.na dom.i str.trž.</vt:lpstr>
      <vt:lpstr>Izvj.o danim zajm.i potr.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2025-07-28T05:51:31Z</cp:lastPrinted>
  <dcterms:created xsi:type="dcterms:W3CDTF">2022-08-12T12:51:27Z</dcterms:created>
  <dcterms:modified xsi:type="dcterms:W3CDTF">2025-07-31T10:17:55Z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